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4020" windowWidth="15480" windowHeight="4065" tabRatio="897" activeTab="0"/>
  </bookViews>
  <sheets>
    <sheet name="基礎データ" sheetId="1" r:id="rId1"/>
    <sheet name="参加申込書" sheetId="2" r:id="rId2"/>
    <sheet name="メンバー表" sheetId="3" r:id="rId3"/>
  </sheets>
  <externalReferences>
    <externalReference r:id="rId6"/>
    <externalReference r:id="rId7"/>
  </externalReferences>
  <definedNames>
    <definedName name="_xlnm.Print_Area" localSheetId="2">'メンバー表'!$A$1:$BG$35</definedName>
    <definedName name="_xlnm.Print_Area" localSheetId="1">'参加申込書'!$B$1:$U$34</definedName>
  </definedNames>
  <calcPr fullCalcOnLoad="1"/>
</workbook>
</file>

<file path=xl/sharedStrings.xml><?xml version="1.0" encoding="utf-8"?>
<sst xmlns="http://schemas.openxmlformats.org/spreadsheetml/2006/main" count="142" uniqueCount="117">
  <si>
    <t>背番号</t>
  </si>
  <si>
    <t>位置</t>
  </si>
  <si>
    <t>メンバー提出用紙</t>
  </si>
  <si>
    <t>対戦相手：</t>
  </si>
  <si>
    <t>主将（ゲームキャプテン）は主将の欄に○印
をつける。
先発選手には○，出場停止選手には×印を
つける。</t>
  </si>
  <si>
    <t>チーム名：</t>
  </si>
  <si>
    <t>主将</t>
  </si>
  <si>
    <t>先発選手</t>
  </si>
  <si>
    <t>選手氏名</t>
  </si>
  <si>
    <t>　スタッフ
ベンチ入り</t>
  </si>
  <si>
    <t>役　職</t>
  </si>
  <si>
    <t>スタッフ名</t>
  </si>
  <si>
    <t>ﾕﾆﾌｫｰﾑ色</t>
  </si>
  <si>
    <t>シャツ</t>
  </si>
  <si>
    <t>ショーツ</t>
  </si>
  <si>
    <t>ｽﾄｯｷﾝｸﾞ</t>
  </si>
  <si>
    <t>ＦＰ</t>
  </si>
  <si>
    <t>正</t>
  </si>
  <si>
    <t>副</t>
  </si>
  <si>
    <t>ＧＫ</t>
  </si>
  <si>
    <t xml:space="preserve"> 監督署名（自署）：</t>
  </si>
  <si>
    <t>※ポジションを変更する場合は、二重線で消して修正してください。</t>
  </si>
  <si>
    <t>（ふりがな）</t>
  </si>
  <si>
    <t>ふりがな
学 校 名</t>
  </si>
  <si>
    <t>学校所在地</t>
  </si>
  <si>
    <t>引率責任者</t>
  </si>
  <si>
    <t>職　名</t>
  </si>
  <si>
    <t>氏　　名</t>
  </si>
  <si>
    <t>ふりがな
監 督 名</t>
  </si>
  <si>
    <t>ふりがな
コーチ名</t>
  </si>
  <si>
    <t>ユニフォーム
（　色　）</t>
  </si>
  <si>
    <t>〈　正　〉</t>
  </si>
  <si>
    <t>〈　副　〉</t>
  </si>
  <si>
    <t>背番号</t>
  </si>
  <si>
    <t>位置</t>
  </si>
  <si>
    <t>選 手 氏 名</t>
  </si>
  <si>
    <t>Ｇ　Ｋ</t>
  </si>
  <si>
    <t>ふりがな</t>
  </si>
  <si>
    <t>※キックオフ30分前までに本部に提出してください。</t>
  </si>
  <si>
    <t>学校名</t>
  </si>
  <si>
    <t>ふりがな</t>
  </si>
  <si>
    <t>所在地</t>
  </si>
  <si>
    <t>電話番号</t>
  </si>
  <si>
    <t>郵便番号</t>
  </si>
  <si>
    <t>引率</t>
  </si>
  <si>
    <t>職名</t>
  </si>
  <si>
    <t>氏名</t>
  </si>
  <si>
    <t>コーチ</t>
  </si>
  <si>
    <t>区分</t>
  </si>
  <si>
    <t>校長</t>
  </si>
  <si>
    <t>教職員</t>
  </si>
  <si>
    <t>教職員外</t>
  </si>
  <si>
    <t>←半角数字で入力 (例) 800-0000</t>
  </si>
  <si>
    <t>←正式名称で入力　(例) ○○市立●●●中学校</t>
  </si>
  <si>
    <t>ＦＰ</t>
  </si>
  <si>
    <t>正</t>
  </si>
  <si>
    <t>副</t>
  </si>
  <si>
    <t>シャツ</t>
  </si>
  <si>
    <t>ショーツ</t>
  </si>
  <si>
    <t>ｽﾄｯｷﾝｸﾞ</t>
  </si>
  <si>
    <t>ＧＫ</t>
  </si>
  <si>
    <t>←ＧＫ：ゴールキーパー</t>
  </si>
  <si>
    <t>←ＦＰ：フィールドプレーヤー</t>
  </si>
  <si>
    <t>ユニフォーム</t>
  </si>
  <si>
    <t>番号</t>
  </si>
  <si>
    <t>位置</t>
  </si>
  <si>
    <t>ふりがな</t>
  </si>
  <si>
    <t>学年</t>
  </si>
  <si>
    <t>備考</t>
  </si>
  <si>
    <t>学　校</t>
  </si>
  <si>
    <t>監　督</t>
  </si>
  <si>
    <t>　選手データ</t>
  </si>
  <si>
    <t>氏　　　　　名</t>
  </si>
  <si>
    <t>校長名</t>
  </si>
  <si>
    <t>ＦＷ</t>
  </si>
  <si>
    <t>ＭＦ</t>
  </si>
  <si>
    <t>ＤＦ</t>
  </si>
  <si>
    <t>ＧＫ</t>
  </si>
  <si>
    <t>FW/GK</t>
  </si>
  <si>
    <t>MF/GK</t>
  </si>
  <si>
    <t>DF/GK</t>
  </si>
  <si>
    <t>GK/FW</t>
  </si>
  <si>
    <t>←番号：半角数字</t>
  </si>
  <si>
    <t>　位置：リストから選択</t>
  </si>
  <si>
    <t>　　　　 　　FW/GK，MF/GK，DF/GK，</t>
  </si>
  <si>
    <t>　　　　 (例)ＦＷ，ＭＦ，ＤＦ，ＧＫ，</t>
  </si>
  <si>
    <t>　　　　 　　GK/FW，GK/MF，GK/DF</t>
  </si>
  <si>
    <t>　学年：半角数字で入力 (例) 1，2，3…数字のみ</t>
  </si>
  <si>
    <t>　備考：リストから選択</t>
  </si>
  <si>
    <t>　　　　(例) 主将，女子</t>
  </si>
  <si>
    <t>主将</t>
  </si>
  <si>
    <t>女子</t>
  </si>
  <si>
    <t>主将 女子</t>
  </si>
  <si>
    <t>Ｆ　Ｐ</t>
  </si>
  <si>
    <t>ｽﾄｯｷﾝｸﾞ</t>
  </si>
  <si>
    <t>Ｇ　Ｋ</t>
  </si>
  <si>
    <t>シャツ</t>
  </si>
  <si>
    <t>ショーツ</t>
  </si>
  <si>
    <t>学校承認年月日</t>
  </si>
  <si>
    <t>基礎データ入力シート</t>
  </si>
  <si>
    <t>上記の者は、本校在学生徒で標記大会に参加することを承認いたします。</t>
  </si>
  <si>
    <t>校　長</t>
  </si>
  <si>
    <t>備　　考</t>
  </si>
  <si>
    <t>監督</t>
  </si>
  <si>
    <t>コーチ</t>
  </si>
  <si>
    <t>引率者</t>
  </si>
  <si>
    <t>郡市</t>
  </si>
  <si>
    <t>コーチの区分</t>
  </si>
  <si>
    <t>番号</t>
  </si>
  <si>
    <t>学年</t>
  </si>
  <si>
    <t>熊本県中学校総合体育大会　サッカー競技</t>
  </si>
  <si>
    <t>郡市</t>
  </si>
  <si>
    <t>令和　　年　　月   日</t>
  </si>
  <si>
    <t>開 催 日：     年　  月　 　日</t>
  </si>
  <si>
    <t>部活動指導員</t>
  </si>
  <si>
    <t>←リストから選択 (例) 校長，教職員，教職員外、部活動指導員</t>
  </si>
  <si>
    <t>←リストから選択 (例) 校長，教職員，部活動指導員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</si>
</sst>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b/>
      <sz val="24"/>
      <color indexed="10"/>
      <name val="ＭＳ ゴシック"/>
      <family val="3"/>
    </font>
    <font>
      <b/>
      <sz val="24"/>
      <color indexed="10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8"/>
      <name val="ＭＳ 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8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8"/>
      <color indexed="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medium"/>
      <top style="thin"/>
      <bottom style="thin"/>
    </border>
    <border>
      <left style="thin"/>
      <right/>
      <top style="dotted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hair"/>
      <right/>
      <top style="medium"/>
      <bottom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6" fillId="0" borderId="0">
      <alignment/>
      <protection/>
    </xf>
    <xf numFmtId="0" fontId="67" fillId="31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10" fillId="0" borderId="0" xfId="60" applyFont="1" applyFill="1">
      <alignment/>
      <protection/>
    </xf>
    <xf numFmtId="0" fontId="12" fillId="0" borderId="0" xfId="60" applyFont="1" applyFill="1" applyAlignment="1">
      <alignment vertical="center" wrapText="1"/>
      <protection/>
    </xf>
    <xf numFmtId="0" fontId="6" fillId="0" borderId="0" xfId="60" applyFill="1">
      <alignment/>
      <protection/>
    </xf>
    <xf numFmtId="0" fontId="13" fillId="0" borderId="0" xfId="60" applyFont="1" applyFill="1" applyAlignment="1">
      <alignment vertical="center" wrapText="1"/>
      <protection/>
    </xf>
    <xf numFmtId="0" fontId="14" fillId="0" borderId="0" xfId="60" applyFont="1" applyFill="1" applyAlignment="1">
      <alignment vertical="center" wrapText="1"/>
      <protection/>
    </xf>
    <xf numFmtId="0" fontId="17" fillId="0" borderId="0" xfId="60" applyFont="1" applyFill="1" applyBorder="1" applyAlignment="1">
      <alignment horizontal="center" vertical="center" shrinkToFit="1"/>
      <protection/>
    </xf>
    <xf numFmtId="0" fontId="18" fillId="0" borderId="0" xfId="60" applyFont="1" applyFill="1" applyBorder="1" applyAlignment="1">
      <alignment/>
      <protection/>
    </xf>
    <xf numFmtId="0" fontId="18" fillId="0" borderId="0" xfId="60" applyFont="1" applyBorder="1" applyAlignment="1">
      <alignment horizontal="center"/>
      <protection/>
    </xf>
    <xf numFmtId="0" fontId="18" fillId="0" borderId="0" xfId="60" applyFont="1" applyFill="1" applyBorder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0" fontId="15" fillId="0" borderId="0" xfId="60" applyFont="1" applyFill="1" applyBorder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19" fillId="0" borderId="0" xfId="60" applyFont="1" applyAlignment="1">
      <alignment horizontal="left" indent="2"/>
      <protection/>
    </xf>
    <xf numFmtId="0" fontId="10" fillId="0" borderId="0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/>
      <protection/>
    </xf>
    <xf numFmtId="0" fontId="23" fillId="0" borderId="10" xfId="60" applyFont="1" applyFill="1" applyBorder="1" applyAlignment="1">
      <alignment horizontal="distributed" vertical="center"/>
      <protection/>
    </xf>
    <xf numFmtId="0" fontId="23" fillId="0" borderId="11" xfId="60" applyFont="1" applyBorder="1" applyAlignment="1">
      <alignment horizontal="distributed" vertical="center"/>
      <protection/>
    </xf>
    <xf numFmtId="0" fontId="24" fillId="0" borderId="12" xfId="60" applyFont="1" applyFill="1" applyBorder="1" applyAlignment="1">
      <alignment horizontal="center" vertical="center" shrinkToFit="1"/>
      <protection/>
    </xf>
    <xf numFmtId="0" fontId="26" fillId="0" borderId="13" xfId="60" applyFont="1" applyBorder="1" applyAlignment="1">
      <alignment horizontal="center" vertical="center" shrinkToFit="1"/>
      <protection/>
    </xf>
    <xf numFmtId="0" fontId="6" fillId="0" borderId="14" xfId="60" applyFill="1" applyBorder="1">
      <alignment/>
      <protection/>
    </xf>
    <xf numFmtId="0" fontId="6" fillId="0" borderId="0" xfId="60" applyFill="1" applyBorder="1">
      <alignment/>
      <protection/>
    </xf>
    <xf numFmtId="0" fontId="6" fillId="0" borderId="15" xfId="60" applyFill="1" applyBorder="1">
      <alignment/>
      <protection/>
    </xf>
    <xf numFmtId="0" fontId="6" fillId="0" borderId="16" xfId="60" applyFill="1" applyBorder="1">
      <alignment/>
      <protection/>
    </xf>
    <xf numFmtId="0" fontId="6" fillId="0" borderId="17" xfId="60" applyFill="1" applyBorder="1">
      <alignment/>
      <protection/>
    </xf>
    <xf numFmtId="0" fontId="6" fillId="0" borderId="18" xfId="60" applyFill="1" applyBorder="1">
      <alignment/>
      <protection/>
    </xf>
    <xf numFmtId="0" fontId="0" fillId="0" borderId="19" xfId="0" applyBorder="1" applyAlignment="1">
      <alignment horizontal="distributed" vertical="center"/>
    </xf>
    <xf numFmtId="0" fontId="10" fillId="0" borderId="19" xfId="60" applyFont="1" applyFill="1" applyBorder="1">
      <alignment/>
      <protection/>
    </xf>
    <xf numFmtId="0" fontId="10" fillId="0" borderId="20" xfId="60" applyFont="1" applyFill="1" applyBorder="1">
      <alignment/>
      <protection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9" fillId="32" borderId="0" xfId="0" applyFont="1" applyFill="1" applyAlignment="1">
      <alignment vertical="center"/>
    </xf>
    <xf numFmtId="0" fontId="29" fillId="32" borderId="21" xfId="0" applyFont="1" applyFill="1" applyBorder="1" applyAlignment="1">
      <alignment vertical="center"/>
    </xf>
    <xf numFmtId="0" fontId="29" fillId="32" borderId="0" xfId="0" applyFont="1" applyFill="1" applyBorder="1" applyAlignment="1">
      <alignment vertical="center"/>
    </xf>
    <xf numFmtId="0" fontId="30" fillId="32" borderId="0" xfId="0" applyFont="1" applyFill="1" applyAlignment="1">
      <alignment vertical="center"/>
    </xf>
    <xf numFmtId="0" fontId="29" fillId="0" borderId="22" xfId="0" applyFont="1" applyFill="1" applyBorder="1" applyAlignment="1">
      <alignment horizontal="center" vertical="center" shrinkToFit="1"/>
    </xf>
    <xf numFmtId="0" fontId="29" fillId="32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vertical="center" shrinkToFit="1"/>
    </xf>
    <xf numFmtId="0" fontId="29" fillId="0" borderId="22" xfId="0" applyFont="1" applyFill="1" applyBorder="1" applyAlignment="1">
      <alignment horizontal="left" vertical="center" shrinkToFit="1"/>
    </xf>
    <xf numFmtId="0" fontId="29" fillId="32" borderId="0" xfId="0" applyFont="1" applyFill="1" applyBorder="1" applyAlignment="1">
      <alignment horizontal="left" vertical="center" shrinkToFit="1"/>
    </xf>
    <xf numFmtId="0" fontId="29" fillId="32" borderId="0" xfId="0" applyFont="1" applyFill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9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 textRotation="255" shrinkToFit="1"/>
    </xf>
    <xf numFmtId="0" fontId="29" fillId="33" borderId="22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 textRotation="255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top" textRotation="255" shrinkToFit="1"/>
    </xf>
    <xf numFmtId="0" fontId="29" fillId="33" borderId="30" xfId="0" applyFont="1" applyFill="1" applyBorder="1" applyAlignment="1">
      <alignment horizontal="center" vertical="top" textRotation="255" shrinkToFit="1"/>
    </xf>
    <xf numFmtId="0" fontId="29" fillId="33" borderId="21" xfId="0" applyFont="1" applyFill="1" applyBorder="1" applyAlignment="1">
      <alignment horizontal="center" vertical="top" textRotation="255" shrinkToFit="1"/>
    </xf>
    <xf numFmtId="0" fontId="29" fillId="33" borderId="31" xfId="0" applyFont="1" applyFill="1" applyBorder="1" applyAlignment="1">
      <alignment horizontal="center" vertical="top" textRotation="255" shrinkToFit="1"/>
    </xf>
    <xf numFmtId="0" fontId="29" fillId="33" borderId="32" xfId="0" applyFont="1" applyFill="1" applyBorder="1" applyAlignment="1">
      <alignment horizontal="center" vertical="top" textRotation="255" shrinkToFit="1"/>
    </xf>
    <xf numFmtId="0" fontId="29" fillId="33" borderId="33" xfId="0" applyFont="1" applyFill="1" applyBorder="1" applyAlignment="1">
      <alignment horizontal="center" vertical="top" textRotation="255" shrinkToFit="1"/>
    </xf>
    <xf numFmtId="0" fontId="31" fillId="34" borderId="34" xfId="0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62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indent="1" shrinkToFit="1"/>
    </xf>
    <xf numFmtId="0" fontId="3" fillId="0" borderId="41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indent="1" shrinkToFit="1"/>
    </xf>
    <xf numFmtId="0" fontId="3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23" fillId="0" borderId="53" xfId="60" applyFont="1" applyFill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3" fillId="0" borderId="68" xfId="60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28" fillId="0" borderId="70" xfId="60" applyFont="1" applyFill="1" applyBorder="1" applyAlignment="1">
      <alignment horizontal="left" vertical="center" shrinkToFit="1"/>
      <protection/>
    </xf>
    <xf numFmtId="0" fontId="32" fillId="0" borderId="13" xfId="0" applyFont="1" applyBorder="1" applyAlignment="1">
      <alignment horizontal="left" vertical="center" shrinkToFit="1"/>
    </xf>
    <xf numFmtId="0" fontId="32" fillId="0" borderId="37" xfId="0" applyFont="1" applyBorder="1" applyAlignment="1">
      <alignment horizontal="left" vertical="center" shrinkToFit="1"/>
    </xf>
    <xf numFmtId="0" fontId="24" fillId="0" borderId="13" xfId="60" applyFont="1" applyFill="1" applyBorder="1" applyAlignment="1">
      <alignment horizontal="distributed" vertical="center" shrinkToFit="1"/>
      <protection/>
    </xf>
    <xf numFmtId="0" fontId="0" fillId="0" borderId="13" xfId="0" applyBorder="1" applyAlignment="1">
      <alignment horizontal="distributed" vertical="center"/>
    </xf>
    <xf numFmtId="0" fontId="24" fillId="0" borderId="45" xfId="60" applyFont="1" applyFill="1" applyBorder="1" applyAlignment="1">
      <alignment horizontal="center" vertical="center" shrinkToFit="1"/>
      <protection/>
    </xf>
    <xf numFmtId="0" fontId="25" fillId="0" borderId="17" xfId="60" applyFont="1" applyBorder="1" applyAlignment="1">
      <alignment horizontal="center" vertical="center" shrinkToFit="1"/>
      <protection/>
    </xf>
    <xf numFmtId="0" fontId="25" fillId="0" borderId="18" xfId="60" applyFont="1" applyBorder="1" applyAlignment="1">
      <alignment horizontal="center" vertical="center" shrinkToFit="1"/>
      <protection/>
    </xf>
    <xf numFmtId="0" fontId="24" fillId="0" borderId="21" xfId="60" applyFont="1" applyFill="1" applyBorder="1" applyAlignment="1">
      <alignment horizontal="center" vertical="center" shrinkToFit="1"/>
      <protection/>
    </xf>
    <xf numFmtId="0" fontId="25" fillId="0" borderId="0" xfId="60" applyFont="1" applyBorder="1" applyAlignment="1">
      <alignment horizontal="center" vertical="center" shrinkToFit="1"/>
      <protection/>
    </xf>
    <xf numFmtId="0" fontId="25" fillId="0" borderId="15" xfId="60" applyFont="1" applyBorder="1" applyAlignment="1">
      <alignment horizontal="center" vertical="center" shrinkToFit="1"/>
      <protection/>
    </xf>
    <xf numFmtId="0" fontId="28" fillId="0" borderId="71" xfId="60" applyFont="1" applyFill="1" applyBorder="1" applyAlignment="1">
      <alignment horizontal="left" vertical="center" shrinkToFit="1"/>
      <protection/>
    </xf>
    <xf numFmtId="0" fontId="32" fillId="0" borderId="72" xfId="0" applyFont="1" applyBorder="1" applyAlignment="1">
      <alignment horizontal="left" vertical="center" shrinkToFit="1"/>
    </xf>
    <xf numFmtId="0" fontId="32" fillId="0" borderId="73" xfId="0" applyFont="1" applyBorder="1" applyAlignment="1">
      <alignment horizontal="left" vertical="center" shrinkToFit="1"/>
    </xf>
    <xf numFmtId="0" fontId="24" fillId="0" borderId="29" xfId="60" applyFont="1" applyFill="1" applyBorder="1" applyAlignment="1">
      <alignment horizontal="center" vertical="center" shrinkToFit="1"/>
      <protection/>
    </xf>
    <xf numFmtId="0" fontId="25" fillId="0" borderId="74" xfId="60" applyFont="1" applyBorder="1" applyAlignment="1">
      <alignment horizontal="center" vertical="center" shrinkToFit="1"/>
      <protection/>
    </xf>
    <xf numFmtId="0" fontId="25" fillId="0" borderId="75" xfId="60" applyFont="1" applyBorder="1" applyAlignment="1">
      <alignment horizontal="center" vertical="center" shrinkToFit="1"/>
      <protection/>
    </xf>
    <xf numFmtId="0" fontId="11" fillId="0" borderId="76" xfId="60" applyFont="1" applyFill="1" applyBorder="1" applyAlignment="1">
      <alignment horizontal="center" vertical="center" shrinkToFit="1"/>
      <protection/>
    </xf>
    <xf numFmtId="0" fontId="6" fillId="0" borderId="77" xfId="60" applyBorder="1" applyAlignment="1">
      <alignment horizontal="center" vertical="center"/>
      <protection/>
    </xf>
    <xf numFmtId="0" fontId="20" fillId="0" borderId="14" xfId="60" applyFont="1" applyFill="1" applyBorder="1" applyAlignment="1">
      <alignment vertical="center" shrinkToFit="1"/>
      <protection/>
    </xf>
    <xf numFmtId="0" fontId="6" fillId="0" borderId="0" xfId="60" applyBorder="1" applyAlignment="1">
      <alignment/>
      <protection/>
    </xf>
    <xf numFmtId="0" fontId="6" fillId="0" borderId="15" xfId="60" applyBorder="1" applyAlignment="1">
      <alignment/>
      <protection/>
    </xf>
    <xf numFmtId="0" fontId="20" fillId="0" borderId="16" xfId="60" applyFont="1" applyFill="1" applyBorder="1" applyAlignment="1">
      <alignment vertical="center" shrinkToFit="1"/>
      <protection/>
    </xf>
    <xf numFmtId="0" fontId="6" fillId="0" borderId="17" xfId="60" applyBorder="1" applyAlignment="1">
      <alignment vertical="center" shrinkToFit="1"/>
      <protection/>
    </xf>
    <xf numFmtId="0" fontId="6" fillId="0" borderId="18" xfId="60" applyBorder="1" applyAlignment="1">
      <alignment vertical="center" shrinkToFit="1"/>
      <protection/>
    </xf>
    <xf numFmtId="0" fontId="28" fillId="0" borderId="12" xfId="60" applyFont="1" applyFill="1" applyBorder="1" applyAlignment="1">
      <alignment horizontal="center" vertical="center" shrinkToFit="1"/>
      <protection/>
    </xf>
    <xf numFmtId="0" fontId="19" fillId="0" borderId="13" xfId="60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center" vertical="center" shrinkToFit="1"/>
      <protection/>
    </xf>
    <xf numFmtId="0" fontId="24" fillId="0" borderId="72" xfId="60" applyFont="1" applyBorder="1" applyAlignment="1">
      <alignment horizontal="center" vertical="center" shrinkToFit="1"/>
      <protection/>
    </xf>
    <xf numFmtId="0" fontId="24" fillId="0" borderId="73" xfId="60" applyFont="1" applyBorder="1" applyAlignment="1">
      <alignment horizontal="center" vertical="center" shrinkToFit="1"/>
      <protection/>
    </xf>
    <xf numFmtId="0" fontId="11" fillId="0" borderId="78" xfId="60" applyFont="1" applyFill="1" applyBorder="1" applyAlignment="1">
      <alignment horizontal="center" vertical="center" shrinkToFit="1"/>
      <protection/>
    </xf>
    <xf numFmtId="0" fontId="6" fillId="0" borderId="74" xfId="60" applyBorder="1" applyAlignment="1">
      <alignment horizontal="center" vertical="center" shrinkToFit="1"/>
      <protection/>
    </xf>
    <xf numFmtId="0" fontId="6" fillId="0" borderId="30" xfId="60" applyBorder="1" applyAlignment="1">
      <alignment horizontal="center" vertical="center" shrinkToFit="1"/>
      <protection/>
    </xf>
    <xf numFmtId="0" fontId="6" fillId="0" borderId="17" xfId="60" applyBorder="1" applyAlignment="1">
      <alignment horizontal="center" vertical="center" shrinkToFit="1"/>
      <protection/>
    </xf>
    <xf numFmtId="0" fontId="6" fillId="0" borderId="46" xfId="60" applyBorder="1" applyAlignment="1">
      <alignment horizontal="center" vertical="center" shrinkToFit="1"/>
      <protection/>
    </xf>
    <xf numFmtId="0" fontId="11" fillId="0" borderId="50" xfId="60" applyFont="1" applyBorder="1" applyAlignment="1">
      <alignment horizontal="center" vertical="center" shrinkToFit="1"/>
      <protection/>
    </xf>
    <xf numFmtId="0" fontId="20" fillId="0" borderId="56" xfId="60" applyFont="1" applyFill="1" applyBorder="1" applyAlignment="1">
      <alignment vertical="center" shrinkToFit="1"/>
      <protection/>
    </xf>
    <xf numFmtId="0" fontId="6" fillId="0" borderId="10" xfId="60" applyBorder="1" applyAlignment="1">
      <alignment/>
      <protection/>
    </xf>
    <xf numFmtId="0" fontId="6" fillId="0" borderId="54" xfId="60" applyBorder="1" applyAlignment="1">
      <alignment/>
      <protection/>
    </xf>
    <xf numFmtId="0" fontId="6" fillId="0" borderId="77" xfId="60" applyBorder="1" applyAlignment="1">
      <alignment horizontal="center" vertical="center" shrinkToFit="1"/>
      <protection/>
    </xf>
    <xf numFmtId="0" fontId="6" fillId="0" borderId="79" xfId="60" applyBorder="1" applyAlignment="1">
      <alignment horizontal="center" vertical="center" shrinkToFit="1"/>
      <protection/>
    </xf>
    <xf numFmtId="0" fontId="6" fillId="0" borderId="80" xfId="60" applyBorder="1" applyAlignment="1">
      <alignment horizontal="center" vertical="center"/>
      <protection/>
    </xf>
    <xf numFmtId="0" fontId="23" fillId="0" borderId="56" xfId="60" applyFont="1" applyFill="1" applyBorder="1" applyAlignment="1">
      <alignment horizontal="left" vertical="top"/>
      <protection/>
    </xf>
    <xf numFmtId="0" fontId="6" fillId="0" borderId="10" xfId="60" applyBorder="1" applyAlignment="1">
      <alignment horizontal="left" vertical="top"/>
      <protection/>
    </xf>
    <xf numFmtId="0" fontId="6" fillId="0" borderId="54" xfId="60" applyBorder="1" applyAlignment="1">
      <alignment horizontal="left" vertical="top"/>
      <protection/>
    </xf>
    <xf numFmtId="0" fontId="6" fillId="0" borderId="14" xfId="60" applyBorder="1" applyAlignment="1">
      <alignment horizontal="left" vertical="top"/>
      <protection/>
    </xf>
    <xf numFmtId="0" fontId="6" fillId="0" borderId="0" xfId="60" applyBorder="1" applyAlignment="1">
      <alignment horizontal="left" vertical="top"/>
      <protection/>
    </xf>
    <xf numFmtId="0" fontId="6" fillId="0" borderId="15" xfId="60" applyBorder="1" applyAlignment="1">
      <alignment horizontal="left" vertical="top"/>
      <protection/>
    </xf>
    <xf numFmtId="0" fontId="11" fillId="0" borderId="81" xfId="60" applyFont="1" applyBorder="1" applyAlignment="1">
      <alignment horizontal="center" vertical="center" shrinkToFit="1"/>
      <protection/>
    </xf>
    <xf numFmtId="0" fontId="28" fillId="0" borderId="32" xfId="60" applyFont="1" applyFill="1" applyBorder="1" applyAlignment="1">
      <alignment horizontal="center" vertical="center" shrinkToFit="1"/>
      <protection/>
    </xf>
    <xf numFmtId="0" fontId="19" fillId="0" borderId="11" xfId="60" applyFont="1" applyBorder="1" applyAlignment="1">
      <alignment horizontal="center" vertical="center" shrinkToFit="1"/>
      <protection/>
    </xf>
    <xf numFmtId="0" fontId="19" fillId="0" borderId="33" xfId="60" applyFont="1" applyBorder="1" applyAlignment="1">
      <alignment horizontal="center" vertical="center" shrinkToFit="1"/>
      <protection/>
    </xf>
    <xf numFmtId="0" fontId="24" fillId="0" borderId="82" xfId="60" applyFont="1" applyBorder="1" applyAlignment="1">
      <alignment horizontal="center" vertical="center" shrinkToFit="1"/>
      <protection/>
    </xf>
    <xf numFmtId="0" fontId="24" fillId="0" borderId="83" xfId="60" applyFont="1" applyBorder="1" applyAlignment="1">
      <alignment horizontal="center" vertical="center" shrinkToFit="1"/>
      <protection/>
    </xf>
    <xf numFmtId="0" fontId="11" fillId="0" borderId="14" xfId="60" applyFont="1" applyFill="1" applyBorder="1" applyAlignment="1">
      <alignment horizontal="center" vertical="center" shrinkToFit="1"/>
      <protection/>
    </xf>
    <xf numFmtId="0" fontId="6" fillId="0" borderId="0" xfId="60" applyBorder="1" applyAlignment="1">
      <alignment horizontal="center" vertical="center" shrinkToFit="1"/>
      <protection/>
    </xf>
    <xf numFmtId="0" fontId="6" fillId="0" borderId="31" xfId="60" applyBorder="1" applyAlignment="1">
      <alignment horizontal="center" vertical="center" shrinkToFit="1"/>
      <protection/>
    </xf>
    <xf numFmtId="0" fontId="6" fillId="0" borderId="14" xfId="60" applyBorder="1" applyAlignment="1">
      <alignment horizontal="center" vertical="center" shrinkToFit="1"/>
      <protection/>
    </xf>
    <xf numFmtId="0" fontId="11" fillId="0" borderId="84" xfId="60" applyFont="1" applyBorder="1" applyAlignment="1">
      <alignment horizontal="center" vertical="center" shrinkToFit="1"/>
      <protection/>
    </xf>
    <xf numFmtId="0" fontId="11" fillId="0" borderId="85" xfId="60" applyFont="1" applyFill="1" applyBorder="1" applyAlignment="1">
      <alignment horizontal="center" vertical="center" shrinkToFit="1"/>
      <protection/>
    </xf>
    <xf numFmtId="0" fontId="24" fillId="0" borderId="25" xfId="60" applyFont="1" applyFill="1" applyBorder="1" applyAlignment="1">
      <alignment horizontal="center" vertical="center" shrinkToFit="1"/>
      <protection/>
    </xf>
    <xf numFmtId="0" fontId="24" fillId="0" borderId="39" xfId="60" applyFont="1" applyFill="1" applyBorder="1" applyAlignment="1">
      <alignment horizontal="center" vertical="center" shrinkToFit="1"/>
      <protection/>
    </xf>
    <xf numFmtId="0" fontId="24" fillId="0" borderId="86" xfId="60" applyFont="1" applyFill="1" applyBorder="1" applyAlignment="1">
      <alignment horizontal="center" vertical="center" shrinkToFit="1"/>
      <protection/>
    </xf>
    <xf numFmtId="0" fontId="24" fillId="0" borderId="22" xfId="60" applyFont="1" applyFill="1" applyBorder="1" applyAlignment="1">
      <alignment horizontal="center" vertical="center" shrinkToFit="1"/>
      <protection/>
    </xf>
    <xf numFmtId="0" fontId="24" fillId="0" borderId="12" xfId="60" applyFont="1" applyFill="1" applyBorder="1" applyAlignment="1">
      <alignment horizontal="left" vertical="center" shrinkToFit="1"/>
      <protection/>
    </xf>
    <xf numFmtId="0" fontId="24" fillId="0" borderId="13" xfId="60" applyFont="1" applyFill="1" applyBorder="1" applyAlignment="1">
      <alignment horizontal="left" vertical="center" shrinkToFit="1"/>
      <protection/>
    </xf>
    <xf numFmtId="0" fontId="24" fillId="0" borderId="28" xfId="60" applyFont="1" applyFill="1" applyBorder="1" applyAlignment="1">
      <alignment horizontal="left" vertical="center" shrinkToFit="1"/>
      <protection/>
    </xf>
    <xf numFmtId="0" fontId="24" fillId="0" borderId="13" xfId="60" applyFont="1" applyBorder="1" applyAlignment="1">
      <alignment horizontal="center" vertical="center" shrinkToFit="1"/>
      <protection/>
    </xf>
    <xf numFmtId="0" fontId="24" fillId="0" borderId="37" xfId="60" applyFont="1" applyBorder="1" applyAlignment="1">
      <alignment horizontal="center" vertical="center" shrinkToFit="1"/>
      <protection/>
    </xf>
    <xf numFmtId="0" fontId="11" fillId="0" borderId="56" xfId="60" applyFont="1" applyFill="1" applyBorder="1" applyAlignment="1">
      <alignment horizontal="center" vertical="top" textRotation="255" wrapText="1" indent="1" shrinkToFit="1"/>
      <protection/>
    </xf>
    <xf numFmtId="0" fontId="10" fillId="0" borderId="10" xfId="60" applyFont="1" applyBorder="1" applyAlignment="1">
      <alignment horizontal="center" vertical="top" textRotation="255" wrapText="1" indent="1" shrinkToFit="1"/>
      <protection/>
    </xf>
    <xf numFmtId="0" fontId="10" fillId="0" borderId="58" xfId="60" applyFont="1" applyBorder="1" applyAlignment="1">
      <alignment horizontal="center" vertical="top" textRotation="255" wrapText="1" indent="1" shrinkToFit="1"/>
      <protection/>
    </xf>
    <xf numFmtId="0" fontId="10" fillId="0" borderId="14" xfId="60" applyFont="1" applyBorder="1" applyAlignment="1">
      <alignment horizontal="center" vertical="top" textRotation="255" wrapText="1" indent="1" shrinkToFit="1"/>
      <protection/>
    </xf>
    <xf numFmtId="0" fontId="10" fillId="0" borderId="0" xfId="60" applyFont="1" applyBorder="1" applyAlignment="1">
      <alignment horizontal="center" vertical="top" textRotation="255" wrapText="1" indent="1" shrinkToFit="1"/>
      <protection/>
    </xf>
    <xf numFmtId="0" fontId="10" fillId="0" borderId="31" xfId="60" applyFont="1" applyBorder="1" applyAlignment="1">
      <alignment horizontal="center" vertical="top" textRotation="255" wrapText="1" indent="1" shrinkToFit="1"/>
      <protection/>
    </xf>
    <xf numFmtId="0" fontId="24" fillId="0" borderId="24" xfId="60" applyFont="1" applyFill="1" applyBorder="1" applyAlignment="1">
      <alignment horizontal="center" vertical="center" shrinkToFit="1"/>
      <protection/>
    </xf>
    <xf numFmtId="0" fontId="24" fillId="0" borderId="12" xfId="60" applyFont="1" applyFill="1" applyBorder="1" applyAlignment="1">
      <alignment horizontal="center" vertical="center" shrinkToFit="1"/>
      <protection/>
    </xf>
    <xf numFmtId="0" fontId="23" fillId="0" borderId="56" xfId="60" applyFont="1" applyFill="1" applyBorder="1" applyAlignment="1">
      <alignment horizontal="center" vertical="center" shrinkToFit="1"/>
      <protection/>
    </xf>
    <xf numFmtId="0" fontId="23" fillId="0" borderId="10" xfId="60" applyFont="1" applyFill="1" applyBorder="1" applyAlignment="1">
      <alignment horizontal="center" vertical="center" shrinkToFit="1"/>
      <protection/>
    </xf>
    <xf numFmtId="0" fontId="23" fillId="0" borderId="57" xfId="60" applyFont="1" applyBorder="1" applyAlignment="1">
      <alignment horizontal="center" vertical="center" shrinkToFit="1"/>
      <protection/>
    </xf>
    <xf numFmtId="0" fontId="23" fillId="0" borderId="11" xfId="60" applyFont="1" applyBorder="1" applyAlignment="1">
      <alignment horizontal="center" vertical="center" shrinkToFit="1"/>
      <protection/>
    </xf>
    <xf numFmtId="0" fontId="23" fillId="0" borderId="53" xfId="60" applyFont="1" applyFill="1" applyBorder="1" applyAlignment="1">
      <alignment horizontal="center" vertical="center" shrinkToFit="1"/>
      <protection/>
    </xf>
    <xf numFmtId="0" fontId="23" fillId="0" borderId="58" xfId="60" applyFont="1" applyFill="1" applyBorder="1" applyAlignment="1">
      <alignment horizontal="center" vertical="center" shrinkToFit="1"/>
      <protection/>
    </xf>
    <xf numFmtId="0" fontId="23" fillId="0" borderId="32" xfId="60" applyFont="1" applyBorder="1" applyAlignment="1">
      <alignment horizontal="center" vertical="center" shrinkToFit="1"/>
      <protection/>
    </xf>
    <xf numFmtId="0" fontId="23" fillId="0" borderId="33" xfId="60" applyFont="1" applyBorder="1" applyAlignment="1">
      <alignment horizontal="center" vertical="center" shrinkToFit="1"/>
      <protection/>
    </xf>
    <xf numFmtId="0" fontId="23" fillId="0" borderId="10" xfId="60" applyFont="1" applyFill="1" applyBorder="1" applyAlignment="1">
      <alignment horizontal="distributed" vertical="center"/>
      <protection/>
    </xf>
    <xf numFmtId="0" fontId="23" fillId="0" borderId="58" xfId="60" applyFont="1" applyFill="1" applyBorder="1" applyAlignment="1">
      <alignment horizontal="distributed" vertical="center"/>
      <protection/>
    </xf>
    <xf numFmtId="0" fontId="23" fillId="0" borderId="32" xfId="60" applyFont="1" applyBorder="1" applyAlignment="1">
      <alignment horizontal="distributed" vertical="center"/>
      <protection/>
    </xf>
    <xf numFmtId="0" fontId="23" fillId="0" borderId="11" xfId="60" applyFont="1" applyBorder="1" applyAlignment="1">
      <alignment horizontal="distributed" vertical="center"/>
      <protection/>
    </xf>
    <xf numFmtId="0" fontId="23" fillId="0" borderId="33" xfId="60" applyFont="1" applyBorder="1" applyAlignment="1">
      <alignment horizontal="distributed" vertical="center"/>
      <protection/>
    </xf>
    <xf numFmtId="0" fontId="20" fillId="0" borderId="0" xfId="60" applyFont="1" applyFill="1" applyBorder="1" applyAlignment="1">
      <alignment horizontal="left" wrapText="1" shrinkToFit="1"/>
      <protection/>
    </xf>
    <xf numFmtId="0" fontId="21" fillId="0" borderId="0" xfId="60" applyFont="1" applyAlignment="1">
      <alignment horizontal="left"/>
      <protection/>
    </xf>
    <xf numFmtId="0" fontId="22" fillId="0" borderId="0" xfId="60" applyFont="1" applyFill="1" applyBorder="1" applyAlignment="1">
      <alignment horizontal="left" vertical="center" shrinkToFit="1"/>
      <protection/>
    </xf>
    <xf numFmtId="0" fontId="6" fillId="0" borderId="0" xfId="60" applyAlignment="1">
      <alignment horizontal="left" vertical="center" shrinkToFit="1"/>
      <protection/>
    </xf>
    <xf numFmtId="0" fontId="17" fillId="0" borderId="17" xfId="60" applyFont="1" applyFill="1" applyBorder="1" applyAlignment="1">
      <alignment horizontal="left" vertical="center" shrinkToFit="1"/>
      <protection/>
    </xf>
    <xf numFmtId="0" fontId="6" fillId="0" borderId="17" xfId="60" applyBorder="1" applyAlignment="1">
      <alignment horizontal="left" vertical="center" shrinkToFit="1"/>
      <protection/>
    </xf>
    <xf numFmtId="0" fontId="9" fillId="0" borderId="87" xfId="60" applyFont="1" applyFill="1" applyBorder="1" applyAlignment="1">
      <alignment horizontal="center" vertical="center" shrinkToFit="1"/>
      <protection/>
    </xf>
    <xf numFmtId="0" fontId="9" fillId="0" borderId="88" xfId="60" applyFont="1" applyBorder="1" applyAlignment="1">
      <alignment horizontal="center" vertical="center" shrinkToFit="1"/>
      <protection/>
    </xf>
    <xf numFmtId="0" fontId="9" fillId="0" borderId="89" xfId="60" applyFont="1" applyBorder="1" applyAlignment="1">
      <alignment horizontal="center" vertical="center" shrinkToFit="1"/>
      <protection/>
    </xf>
    <xf numFmtId="0" fontId="11" fillId="0" borderId="11" xfId="60" applyFont="1" applyFill="1" applyBorder="1" applyAlignment="1">
      <alignment horizontal="left" shrinkToFit="1"/>
      <protection/>
    </xf>
    <xf numFmtId="0" fontId="11" fillId="0" borderId="11" xfId="60" applyFont="1" applyBorder="1" applyAlignment="1">
      <alignment horizontal="left" shrinkToFit="1"/>
      <protection/>
    </xf>
    <xf numFmtId="0" fontId="15" fillId="0" borderId="0" xfId="60" applyFont="1" applyFill="1" applyAlignment="1">
      <alignment horizontal="center" vertical="center" shrinkToFit="1"/>
      <protection/>
    </xf>
    <xf numFmtId="0" fontId="16" fillId="0" borderId="0" xfId="60" applyFont="1" applyAlignment="1">
      <alignment horizontal="center" vertical="center" shrinkToFit="1"/>
      <protection/>
    </xf>
    <xf numFmtId="0" fontId="50" fillId="32" borderId="0" xfId="0" applyFont="1" applyFill="1" applyAlignment="1">
      <alignment vertical="center"/>
    </xf>
    <xf numFmtId="0" fontId="68" fillId="32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チャレンジ大会参加申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33</xdr:row>
      <xdr:rowOff>0</xdr:rowOff>
    </xdr:from>
    <xdr:to>
      <xdr:col>19</xdr:col>
      <xdr:colOff>171450</xdr:colOff>
      <xdr:row>33</xdr:row>
      <xdr:rowOff>257175</xdr:rowOff>
    </xdr:to>
    <xdr:sp>
      <xdr:nvSpPr>
        <xdr:cNvPr id="1" name="テキスト ボックス 93"/>
        <xdr:cNvSpPr txBox="1">
          <a:spLocks noChangeArrowheads="1"/>
        </xdr:cNvSpPr>
      </xdr:nvSpPr>
      <xdr:spPr>
        <a:xfrm rot="10800000" flipV="1">
          <a:off x="6515100" y="8829675"/>
          <a:ext cx="2190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9;&#12483;&#12459;&#12540;&#38306;&#20418;\&#20061;&#24030;&#21332;&#20250;\&#65413;&#65394;&#65399;&#20061;&#24030;\&#12487;&#12451;&#12450;&#12510;&#12531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469;&#12483;&#12459;&#12540;&#38306;&#20418;\&#20061;&#24030;&#21332;&#20250;\&#22823;&#20250;&#30003;&#36796;\&#21442;&#21152;&#30003;&#36796;&#26360;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チームデータ"/>
      <sheetName val="選手データ"/>
      <sheetName val="参加申込書"/>
      <sheetName val="メンバー表"/>
    </sheetNames>
    <definedNames>
      <definedName name="先頭へ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"/>
  <sheetViews>
    <sheetView tabSelected="1" zoomScale="90" zoomScaleNormal="90" zoomScalePageLayoutView="0" workbookViewId="0" topLeftCell="A22">
      <selection activeCell="F21" sqref="F21"/>
    </sheetView>
  </sheetViews>
  <sheetFormatPr defaultColWidth="9.140625" defaultRowHeight="19.5" customHeight="1"/>
  <cols>
    <col min="1" max="1" width="1.7109375" style="31" customWidth="1"/>
    <col min="2" max="2" width="3.28125" style="31" customWidth="1"/>
    <col min="3" max="3" width="4.140625" style="31" customWidth="1"/>
    <col min="4" max="4" width="5.421875" style="31" customWidth="1"/>
    <col min="5" max="5" width="7.8515625" style="31" customWidth="1"/>
    <col min="6" max="6" width="30.421875" style="31" customWidth="1"/>
    <col min="7" max="7" width="18.421875" style="31" customWidth="1"/>
    <col min="8" max="8" width="6.57421875" style="31" customWidth="1"/>
    <col min="9" max="9" width="10.57421875" style="31" customWidth="1"/>
    <col min="10" max="10" width="15.7109375" style="31" customWidth="1"/>
    <col min="11" max="16384" width="9.00390625" style="31" customWidth="1"/>
  </cols>
  <sheetData>
    <row r="1" spans="2:6" ht="19.5" customHeight="1">
      <c r="B1" s="47" t="s">
        <v>110</v>
      </c>
      <c r="C1" s="48"/>
      <c r="D1" s="48"/>
      <c r="E1" s="48"/>
      <c r="F1" s="49"/>
    </row>
    <row r="2" spans="2:6" ht="19.5" customHeight="1" thickBot="1">
      <c r="B2" s="62" t="s">
        <v>99</v>
      </c>
      <c r="C2" s="63"/>
      <c r="D2" s="63"/>
      <c r="E2" s="63"/>
      <c r="F2" s="64"/>
    </row>
    <row r="3" ht="19.5" customHeight="1" thickTop="1"/>
    <row r="4" spans="2:7" ht="19.5" customHeight="1">
      <c r="B4" s="53" t="s">
        <v>111</v>
      </c>
      <c r="C4" s="54"/>
      <c r="D4" s="54"/>
      <c r="E4" s="55"/>
      <c r="F4" s="41"/>
      <c r="G4" s="32"/>
    </row>
    <row r="5" spans="2:7" ht="19.5" customHeight="1">
      <c r="B5" s="36"/>
      <c r="C5" s="36"/>
      <c r="D5" s="36"/>
      <c r="E5" s="36"/>
      <c r="F5" s="37"/>
      <c r="G5" s="33"/>
    </row>
    <row r="6" spans="2:7" ht="19.5" customHeight="1">
      <c r="B6" s="53" t="s">
        <v>98</v>
      </c>
      <c r="C6" s="54"/>
      <c r="D6" s="54"/>
      <c r="E6" s="55"/>
      <c r="F6" s="38" t="s">
        <v>112</v>
      </c>
      <c r="G6" s="33"/>
    </row>
    <row r="7" spans="2:7" ht="19.5" customHeight="1">
      <c r="B7" s="53" t="s">
        <v>73</v>
      </c>
      <c r="C7" s="54"/>
      <c r="D7" s="54"/>
      <c r="E7" s="55"/>
      <c r="F7" s="38"/>
      <c r="G7" s="33"/>
    </row>
    <row r="8" spans="2:7" ht="19.5" customHeight="1">
      <c r="B8" s="33"/>
      <c r="C8" s="33"/>
      <c r="D8" s="33"/>
      <c r="E8" s="33"/>
      <c r="F8" s="39"/>
      <c r="G8" s="33"/>
    </row>
    <row r="9" spans="2:7" ht="19.5" customHeight="1">
      <c r="B9" s="50" t="s">
        <v>69</v>
      </c>
      <c r="C9" s="51" t="s">
        <v>40</v>
      </c>
      <c r="D9" s="51"/>
      <c r="E9" s="51"/>
      <c r="F9" s="38"/>
      <c r="G9" s="33"/>
    </row>
    <row r="10" spans="2:15" ht="19.5" customHeight="1">
      <c r="B10" s="50"/>
      <c r="C10" s="51" t="s">
        <v>39</v>
      </c>
      <c r="D10" s="51"/>
      <c r="E10" s="51"/>
      <c r="F10" s="38"/>
      <c r="G10" s="34" t="s">
        <v>53</v>
      </c>
      <c r="K10" s="31" t="s">
        <v>49</v>
      </c>
      <c r="L10" s="31" t="s">
        <v>74</v>
      </c>
      <c r="M10" s="31" t="s">
        <v>90</v>
      </c>
      <c r="O10" s="31" t="s">
        <v>49</v>
      </c>
    </row>
    <row r="11" spans="2:15" ht="19.5" customHeight="1">
      <c r="B11" s="50"/>
      <c r="C11" s="51" t="s">
        <v>43</v>
      </c>
      <c r="D11" s="51"/>
      <c r="E11" s="51"/>
      <c r="F11" s="38"/>
      <c r="G11" s="34" t="s">
        <v>52</v>
      </c>
      <c r="K11" s="31" t="s">
        <v>50</v>
      </c>
      <c r="L11" s="31" t="s">
        <v>75</v>
      </c>
      <c r="M11" s="31" t="s">
        <v>91</v>
      </c>
      <c r="O11" s="31" t="s">
        <v>50</v>
      </c>
    </row>
    <row r="12" spans="2:15" ht="19.5" customHeight="1">
      <c r="B12" s="50"/>
      <c r="C12" s="51" t="s">
        <v>41</v>
      </c>
      <c r="D12" s="51"/>
      <c r="E12" s="51"/>
      <c r="F12" s="38"/>
      <c r="G12" s="33"/>
      <c r="K12" s="31" t="s">
        <v>51</v>
      </c>
      <c r="L12" s="31" t="s">
        <v>76</v>
      </c>
      <c r="M12" s="31" t="s">
        <v>92</v>
      </c>
      <c r="O12" s="254" t="s">
        <v>114</v>
      </c>
    </row>
    <row r="13" spans="2:12" ht="19.5" customHeight="1">
      <c r="B13" s="50"/>
      <c r="C13" s="51" t="s">
        <v>42</v>
      </c>
      <c r="D13" s="51"/>
      <c r="E13" s="51"/>
      <c r="F13" s="38"/>
      <c r="G13" s="34" t="s">
        <v>52</v>
      </c>
      <c r="K13" s="254" t="s">
        <v>114</v>
      </c>
      <c r="L13" s="31" t="s">
        <v>77</v>
      </c>
    </row>
    <row r="14" spans="2:12" ht="19.5" customHeight="1">
      <c r="B14" s="50" t="s">
        <v>44</v>
      </c>
      <c r="C14" s="51" t="s">
        <v>45</v>
      </c>
      <c r="D14" s="51"/>
      <c r="E14" s="51"/>
      <c r="F14" s="38"/>
      <c r="G14" s="255" t="s">
        <v>116</v>
      </c>
      <c r="L14" s="31" t="s">
        <v>78</v>
      </c>
    </row>
    <row r="15" spans="2:12" ht="19.5" customHeight="1">
      <c r="B15" s="50"/>
      <c r="C15" s="51" t="s">
        <v>46</v>
      </c>
      <c r="D15" s="51"/>
      <c r="E15" s="51"/>
      <c r="F15" s="38"/>
      <c r="G15" s="33"/>
      <c r="L15" s="31" t="s">
        <v>79</v>
      </c>
    </row>
    <row r="16" spans="2:12" ht="19.5" customHeight="1">
      <c r="B16" s="52" t="s">
        <v>70</v>
      </c>
      <c r="C16" s="51" t="s">
        <v>40</v>
      </c>
      <c r="D16" s="51"/>
      <c r="E16" s="51"/>
      <c r="F16" s="38"/>
      <c r="L16" s="31" t="s">
        <v>80</v>
      </c>
    </row>
    <row r="17" spans="2:12" ht="19.5" customHeight="1">
      <c r="B17" s="52"/>
      <c r="C17" s="51" t="s">
        <v>46</v>
      </c>
      <c r="D17" s="51"/>
      <c r="E17" s="51"/>
      <c r="F17" s="38"/>
      <c r="L17" s="31" t="s">
        <v>81</v>
      </c>
    </row>
    <row r="18" spans="2:6" ht="19.5" customHeight="1">
      <c r="B18" s="50" t="s">
        <v>47</v>
      </c>
      <c r="C18" s="51" t="s">
        <v>40</v>
      </c>
      <c r="D18" s="51"/>
      <c r="E18" s="51"/>
      <c r="F18" s="38"/>
    </row>
    <row r="19" spans="2:6" ht="19.5" customHeight="1">
      <c r="B19" s="50"/>
      <c r="C19" s="51" t="s">
        <v>46</v>
      </c>
      <c r="D19" s="51"/>
      <c r="E19" s="51"/>
      <c r="F19" s="38"/>
    </row>
    <row r="20" spans="2:7" ht="19.5" customHeight="1">
      <c r="B20" s="50"/>
      <c r="C20" s="51" t="s">
        <v>48</v>
      </c>
      <c r="D20" s="51"/>
      <c r="E20" s="51"/>
      <c r="F20" s="38"/>
      <c r="G20" s="34" t="s">
        <v>115</v>
      </c>
    </row>
    <row r="21" ht="19.5" customHeight="1">
      <c r="F21" s="40"/>
    </row>
    <row r="22" spans="2:7" ht="19.5" customHeight="1">
      <c r="B22" s="50" t="s">
        <v>63</v>
      </c>
      <c r="C22" s="51" t="s">
        <v>54</v>
      </c>
      <c r="D22" s="51" t="s">
        <v>55</v>
      </c>
      <c r="E22" s="43" t="s">
        <v>57</v>
      </c>
      <c r="F22" s="38"/>
      <c r="G22" s="34" t="s">
        <v>62</v>
      </c>
    </row>
    <row r="23" spans="2:7" ht="19.5" customHeight="1">
      <c r="B23" s="50"/>
      <c r="C23" s="51"/>
      <c r="D23" s="51"/>
      <c r="E23" s="43" t="s">
        <v>58</v>
      </c>
      <c r="F23" s="38"/>
      <c r="G23" s="34"/>
    </row>
    <row r="24" spans="2:7" ht="19.5" customHeight="1">
      <c r="B24" s="50"/>
      <c r="C24" s="51"/>
      <c r="D24" s="51"/>
      <c r="E24" s="43" t="s">
        <v>59</v>
      </c>
      <c r="F24" s="38"/>
      <c r="G24" s="34"/>
    </row>
    <row r="25" spans="2:7" ht="19.5" customHeight="1">
      <c r="B25" s="50"/>
      <c r="C25" s="51"/>
      <c r="D25" s="51" t="s">
        <v>56</v>
      </c>
      <c r="E25" s="43" t="s">
        <v>57</v>
      </c>
      <c r="F25" s="38"/>
      <c r="G25" s="34"/>
    </row>
    <row r="26" spans="2:6" ht="19.5" customHeight="1">
      <c r="B26" s="50"/>
      <c r="C26" s="51"/>
      <c r="D26" s="51"/>
      <c r="E26" s="43" t="s">
        <v>58</v>
      </c>
      <c r="F26" s="38"/>
    </row>
    <row r="27" spans="2:6" ht="19.5" customHeight="1">
      <c r="B27" s="50"/>
      <c r="C27" s="51"/>
      <c r="D27" s="51"/>
      <c r="E27" s="43" t="s">
        <v>59</v>
      </c>
      <c r="F27" s="38"/>
    </row>
    <row r="28" spans="2:7" ht="19.5" customHeight="1">
      <c r="B28" s="50"/>
      <c r="C28" s="51" t="s">
        <v>60</v>
      </c>
      <c r="D28" s="51" t="s">
        <v>55</v>
      </c>
      <c r="E28" s="43" t="s">
        <v>57</v>
      </c>
      <c r="F28" s="38"/>
      <c r="G28" s="34" t="s">
        <v>61</v>
      </c>
    </row>
    <row r="29" spans="2:6" ht="19.5" customHeight="1">
      <c r="B29" s="50"/>
      <c r="C29" s="51"/>
      <c r="D29" s="51"/>
      <c r="E29" s="43" t="s">
        <v>58</v>
      </c>
      <c r="F29" s="38"/>
    </row>
    <row r="30" spans="2:6" ht="19.5" customHeight="1">
      <c r="B30" s="50"/>
      <c r="C30" s="51"/>
      <c r="D30" s="51"/>
      <c r="E30" s="43" t="s">
        <v>59</v>
      </c>
      <c r="F30" s="38"/>
    </row>
    <row r="31" spans="2:6" ht="19.5" customHeight="1">
      <c r="B31" s="50"/>
      <c r="C31" s="51"/>
      <c r="D31" s="51" t="s">
        <v>56</v>
      </c>
      <c r="E31" s="43" t="s">
        <v>57</v>
      </c>
      <c r="F31" s="38"/>
    </row>
    <row r="32" spans="2:6" ht="19.5" customHeight="1">
      <c r="B32" s="50"/>
      <c r="C32" s="51"/>
      <c r="D32" s="51"/>
      <c r="E32" s="43" t="s">
        <v>58</v>
      </c>
      <c r="F32" s="38"/>
    </row>
    <row r="33" spans="2:6" ht="19.5" customHeight="1">
      <c r="B33" s="50"/>
      <c r="C33" s="51"/>
      <c r="D33" s="51"/>
      <c r="E33" s="43" t="s">
        <v>59</v>
      </c>
      <c r="F33" s="38"/>
    </row>
    <row r="35" spans="2:9" ht="19.5" customHeight="1">
      <c r="B35" s="56" t="s">
        <v>71</v>
      </c>
      <c r="C35" s="57"/>
      <c r="D35" s="43" t="s">
        <v>64</v>
      </c>
      <c r="E35" s="43" t="s">
        <v>65</v>
      </c>
      <c r="F35" s="43" t="s">
        <v>72</v>
      </c>
      <c r="G35" s="43" t="s">
        <v>66</v>
      </c>
      <c r="H35" s="43" t="s">
        <v>67</v>
      </c>
      <c r="I35" s="43" t="s">
        <v>68</v>
      </c>
    </row>
    <row r="36" spans="2:10" ht="19.5" customHeight="1">
      <c r="B36" s="58"/>
      <c r="C36" s="59"/>
      <c r="D36" s="35"/>
      <c r="E36" s="35"/>
      <c r="F36" s="35"/>
      <c r="G36" s="35"/>
      <c r="H36" s="35"/>
      <c r="I36" s="38"/>
      <c r="J36" s="34" t="s">
        <v>82</v>
      </c>
    </row>
    <row r="37" spans="2:10" ht="19.5" customHeight="1">
      <c r="B37" s="58"/>
      <c r="C37" s="59"/>
      <c r="D37" s="35"/>
      <c r="E37" s="35"/>
      <c r="F37" s="35"/>
      <c r="G37" s="35"/>
      <c r="H37" s="35"/>
      <c r="I37" s="38"/>
      <c r="J37" s="34" t="s">
        <v>83</v>
      </c>
    </row>
    <row r="38" spans="2:10" ht="19.5" customHeight="1">
      <c r="B38" s="58"/>
      <c r="C38" s="59"/>
      <c r="D38" s="35"/>
      <c r="E38" s="35"/>
      <c r="F38" s="35"/>
      <c r="G38" s="35"/>
      <c r="H38" s="35"/>
      <c r="I38" s="38"/>
      <c r="J38" s="34" t="s">
        <v>85</v>
      </c>
    </row>
    <row r="39" spans="2:10" ht="19.5" customHeight="1">
      <c r="B39" s="58"/>
      <c r="C39" s="59"/>
      <c r="D39" s="35"/>
      <c r="E39" s="35"/>
      <c r="F39" s="35"/>
      <c r="G39" s="35"/>
      <c r="H39" s="35"/>
      <c r="I39" s="38"/>
      <c r="J39" s="34" t="s">
        <v>84</v>
      </c>
    </row>
    <row r="40" spans="2:10" ht="19.5" customHeight="1">
      <c r="B40" s="58"/>
      <c r="C40" s="59"/>
      <c r="D40" s="35"/>
      <c r="E40" s="35"/>
      <c r="F40" s="35"/>
      <c r="G40" s="35"/>
      <c r="H40" s="35"/>
      <c r="I40" s="38"/>
      <c r="J40" s="34" t="s">
        <v>86</v>
      </c>
    </row>
    <row r="41" spans="2:10" ht="19.5" customHeight="1">
      <c r="B41" s="58"/>
      <c r="C41" s="59"/>
      <c r="D41" s="35"/>
      <c r="E41" s="35"/>
      <c r="F41" s="35"/>
      <c r="G41" s="35"/>
      <c r="H41" s="35"/>
      <c r="I41" s="38"/>
      <c r="J41" s="34" t="s">
        <v>87</v>
      </c>
    </row>
    <row r="42" spans="2:10" ht="19.5" customHeight="1">
      <c r="B42" s="58"/>
      <c r="C42" s="59"/>
      <c r="D42" s="35"/>
      <c r="E42" s="35"/>
      <c r="F42" s="35"/>
      <c r="G42" s="35"/>
      <c r="H42" s="35"/>
      <c r="I42" s="38"/>
      <c r="J42" s="34"/>
    </row>
    <row r="43" spans="2:10" ht="19.5" customHeight="1">
      <c r="B43" s="58"/>
      <c r="C43" s="59"/>
      <c r="D43" s="35"/>
      <c r="E43" s="35"/>
      <c r="F43" s="35"/>
      <c r="G43" s="35"/>
      <c r="H43" s="35"/>
      <c r="I43" s="38"/>
      <c r="J43" s="34"/>
    </row>
    <row r="44" spans="2:10" ht="19.5" customHeight="1">
      <c r="B44" s="58"/>
      <c r="C44" s="59"/>
      <c r="D44" s="35"/>
      <c r="E44" s="35"/>
      <c r="F44" s="35"/>
      <c r="G44" s="35"/>
      <c r="H44" s="35"/>
      <c r="I44" s="38"/>
      <c r="J44" s="34"/>
    </row>
    <row r="45" spans="2:10" ht="19.5" customHeight="1">
      <c r="B45" s="58"/>
      <c r="C45" s="59"/>
      <c r="D45" s="35"/>
      <c r="E45" s="35"/>
      <c r="F45" s="35"/>
      <c r="G45" s="35"/>
      <c r="H45" s="35"/>
      <c r="I45" s="38"/>
      <c r="J45" s="34"/>
    </row>
    <row r="46" spans="2:10" ht="19.5" customHeight="1">
      <c r="B46" s="58"/>
      <c r="C46" s="59"/>
      <c r="D46" s="35"/>
      <c r="E46" s="35"/>
      <c r="F46" s="35"/>
      <c r="G46" s="35"/>
      <c r="H46" s="35"/>
      <c r="I46" s="38"/>
      <c r="J46" s="34" t="s">
        <v>88</v>
      </c>
    </row>
    <row r="47" spans="2:10" ht="19.5" customHeight="1">
      <c r="B47" s="58"/>
      <c r="C47" s="59"/>
      <c r="D47" s="35"/>
      <c r="E47" s="35"/>
      <c r="F47" s="35"/>
      <c r="G47" s="35"/>
      <c r="H47" s="35"/>
      <c r="I47" s="38"/>
      <c r="J47" s="34" t="s">
        <v>89</v>
      </c>
    </row>
    <row r="48" spans="2:9" ht="19.5" customHeight="1">
      <c r="B48" s="58"/>
      <c r="C48" s="59"/>
      <c r="D48" s="35"/>
      <c r="E48" s="35"/>
      <c r="F48" s="35"/>
      <c r="G48" s="35"/>
      <c r="H48" s="35"/>
      <c r="I48" s="38"/>
    </row>
    <row r="49" spans="2:9" ht="19.5" customHeight="1">
      <c r="B49" s="58"/>
      <c r="C49" s="59"/>
      <c r="D49" s="35"/>
      <c r="E49" s="35"/>
      <c r="F49" s="35"/>
      <c r="G49" s="35"/>
      <c r="H49" s="35"/>
      <c r="I49" s="38"/>
    </row>
    <row r="50" spans="2:9" ht="19.5" customHeight="1">
      <c r="B50" s="58"/>
      <c r="C50" s="59"/>
      <c r="D50" s="35"/>
      <c r="E50" s="35"/>
      <c r="F50" s="35"/>
      <c r="G50" s="35"/>
      <c r="H50" s="35"/>
      <c r="I50" s="38"/>
    </row>
    <row r="51" spans="2:9" ht="19.5" customHeight="1">
      <c r="B51" s="58"/>
      <c r="C51" s="59"/>
      <c r="D51" s="35"/>
      <c r="E51" s="35"/>
      <c r="F51" s="35"/>
      <c r="G51" s="35"/>
      <c r="H51" s="35"/>
      <c r="I51" s="38"/>
    </row>
    <row r="52" spans="2:9" ht="19.5" customHeight="1">
      <c r="B52" s="58"/>
      <c r="C52" s="59"/>
      <c r="D52" s="35"/>
      <c r="E52" s="35"/>
      <c r="F52" s="35"/>
      <c r="G52" s="35"/>
      <c r="H52" s="35"/>
      <c r="I52" s="38"/>
    </row>
    <row r="53" spans="2:9" ht="19.5" customHeight="1">
      <c r="B53" s="60"/>
      <c r="C53" s="61"/>
      <c r="D53" s="35"/>
      <c r="E53" s="35"/>
      <c r="F53" s="35"/>
      <c r="G53" s="35"/>
      <c r="H53" s="35"/>
      <c r="I53" s="38"/>
    </row>
  </sheetData>
  <sheetProtection/>
  <mergeCells count="29">
    <mergeCell ref="B35:C53"/>
    <mergeCell ref="B7:E7"/>
    <mergeCell ref="B6:E6"/>
    <mergeCell ref="B2:F2"/>
    <mergeCell ref="D31:D33"/>
    <mergeCell ref="B22:B33"/>
    <mergeCell ref="C20:E20"/>
    <mergeCell ref="C22:C27"/>
    <mergeCell ref="D22:D24"/>
    <mergeCell ref="D25:D27"/>
    <mergeCell ref="C12:E12"/>
    <mergeCell ref="C13:E13"/>
    <mergeCell ref="C14:E14"/>
    <mergeCell ref="C28:C33"/>
    <mergeCell ref="C16:E16"/>
    <mergeCell ref="C17:E17"/>
    <mergeCell ref="C18:E18"/>
    <mergeCell ref="C19:E19"/>
    <mergeCell ref="D28:D30"/>
    <mergeCell ref="B1:F1"/>
    <mergeCell ref="B9:B13"/>
    <mergeCell ref="B14:B15"/>
    <mergeCell ref="C15:E15"/>
    <mergeCell ref="B16:B17"/>
    <mergeCell ref="B18:B20"/>
    <mergeCell ref="B4:E4"/>
    <mergeCell ref="C9:E9"/>
    <mergeCell ref="C10:E10"/>
    <mergeCell ref="C11:E11"/>
  </mergeCells>
  <dataValidations count="4">
    <dataValidation type="list" allowBlank="1" showInputMessage="1" showErrorMessage="1" sqref="F20">
      <formula1>$K$10:$K$13</formula1>
    </dataValidation>
    <dataValidation type="list" allowBlank="1" showInputMessage="1" showErrorMessage="1" sqref="E36:E53">
      <formula1>$L$10:$L$17</formula1>
    </dataValidation>
    <dataValidation type="list" allowBlank="1" showInputMessage="1" showErrorMessage="1" sqref="I36:I53">
      <formula1>$M$10:$M$12</formula1>
    </dataValidation>
    <dataValidation type="list" allowBlank="1" showInputMessage="1" showErrorMessage="1" sqref="F14">
      <formula1>$O$10:$O$12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5"/>
  <sheetViews>
    <sheetView zoomScalePageLayoutView="0" workbookViewId="0" topLeftCell="A25">
      <selection activeCell="H6" sqref="H6:J6"/>
    </sheetView>
  </sheetViews>
  <sheetFormatPr defaultColWidth="9.140625" defaultRowHeight="15"/>
  <cols>
    <col min="2" max="2" width="5.00390625" style="0" customWidth="1"/>
    <col min="3" max="4" width="3.57421875" style="0" customWidth="1"/>
    <col min="5" max="21" width="5.140625" style="0" customWidth="1"/>
  </cols>
  <sheetData>
    <row r="1" spans="2:21" ht="21">
      <c r="B1" s="65" t="str">
        <f>'基礎データ'!B1&amp;"　参加申込書"</f>
        <v>熊本県中学校総合体育大会　サッカー競技　参加申込書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ht="7.5" customHeight="1" thickBot="1"/>
    <row r="3" spans="2:21" ht="19.5" customHeight="1">
      <c r="B3" s="103" t="s">
        <v>23</v>
      </c>
      <c r="C3" s="98"/>
      <c r="D3" s="98"/>
      <c r="E3" s="105">
        <f>IF('基礎データ'!F9=0,"",'基礎データ'!F9)</f>
      </c>
      <c r="F3" s="106"/>
      <c r="G3" s="106"/>
      <c r="H3" s="106"/>
      <c r="I3" s="106"/>
      <c r="J3" s="106"/>
      <c r="K3" s="106"/>
      <c r="L3" s="106"/>
      <c r="M3" s="107"/>
      <c r="N3" s="105" t="s">
        <v>106</v>
      </c>
      <c r="O3" s="106"/>
      <c r="P3" s="106"/>
      <c r="Q3" s="97">
        <f>IF('基礎データ'!F4=0,"",'基礎データ'!F4&amp;"")</f>
      </c>
      <c r="R3" s="98"/>
      <c r="S3" s="98"/>
      <c r="T3" s="98"/>
      <c r="U3" s="99"/>
    </row>
    <row r="4" spans="2:21" ht="22.5" customHeight="1">
      <c r="B4" s="104"/>
      <c r="C4" s="101"/>
      <c r="D4" s="101"/>
      <c r="E4" s="108">
        <f>IF('基礎データ'!F10=0,"",'基礎データ'!F10)</f>
      </c>
      <c r="F4" s="109"/>
      <c r="G4" s="109"/>
      <c r="H4" s="109"/>
      <c r="I4" s="109"/>
      <c r="J4" s="109"/>
      <c r="K4" s="109"/>
      <c r="L4" s="109"/>
      <c r="M4" s="110"/>
      <c r="N4" s="113"/>
      <c r="O4" s="114"/>
      <c r="P4" s="114"/>
      <c r="Q4" s="100"/>
      <c r="R4" s="101"/>
      <c r="S4" s="101"/>
      <c r="T4" s="101"/>
      <c r="U4" s="102"/>
    </row>
    <row r="5" spans="2:21" ht="19.5" customHeight="1">
      <c r="B5" s="67" t="s">
        <v>24</v>
      </c>
      <c r="C5" s="68"/>
      <c r="D5" s="68"/>
      <c r="E5" s="66">
        <f>IF('基礎データ'!F11=0,"","〒"&amp;'基礎データ'!F11)</f>
      </c>
      <c r="F5" s="66"/>
      <c r="G5" s="66"/>
      <c r="H5" s="66">
        <f>IF('基礎データ'!F12=0,"",'基礎データ'!F12)</f>
      </c>
      <c r="I5" s="66"/>
      <c r="J5" s="66"/>
      <c r="K5" s="66"/>
      <c r="L5" s="66"/>
      <c r="M5" s="66"/>
      <c r="N5" s="66"/>
      <c r="O5" s="66"/>
      <c r="P5" s="66"/>
      <c r="Q5" s="111">
        <f>IF('基礎データ'!F13=0,"","☎ "&amp;'基礎データ'!F13)</f>
      </c>
      <c r="R5" s="111"/>
      <c r="S5" s="111"/>
      <c r="T5" s="111"/>
      <c r="U5" s="112"/>
    </row>
    <row r="6" spans="2:21" ht="22.5" customHeight="1">
      <c r="B6" s="67" t="s">
        <v>25</v>
      </c>
      <c r="C6" s="68"/>
      <c r="D6" s="68"/>
      <c r="E6" s="68" t="s">
        <v>26</v>
      </c>
      <c r="F6" s="68"/>
      <c r="G6" s="68"/>
      <c r="H6" s="68">
        <f>IF('基礎データ'!F14=0,"",'基礎データ'!F14)</f>
      </c>
      <c r="I6" s="68"/>
      <c r="J6" s="68"/>
      <c r="K6" s="68" t="s">
        <v>27</v>
      </c>
      <c r="L6" s="68"/>
      <c r="M6" s="68"/>
      <c r="N6" s="69">
        <f>IF('基礎データ'!F15=0,"",'基礎データ'!F15)</f>
      </c>
      <c r="O6" s="69"/>
      <c r="P6" s="69"/>
      <c r="Q6" s="69"/>
      <c r="R6" s="69"/>
      <c r="S6" s="69"/>
      <c r="T6" s="69"/>
      <c r="U6" s="70"/>
    </row>
    <row r="7" spans="2:21" ht="19.5" customHeight="1">
      <c r="B7" s="116" t="s">
        <v>28</v>
      </c>
      <c r="C7" s="117"/>
      <c r="D7" s="117"/>
      <c r="E7" s="82">
        <f>IF('基礎データ'!F16=0,"",'基礎データ'!F16)</f>
      </c>
      <c r="F7" s="82"/>
      <c r="G7" s="82"/>
      <c r="H7" s="82"/>
      <c r="I7" s="82"/>
      <c r="J7" s="85" t="s">
        <v>29</v>
      </c>
      <c r="K7" s="79"/>
      <c r="L7" s="80"/>
      <c r="M7" s="82">
        <f>IF('基礎データ'!F18=0,"",'基礎データ'!F18)</f>
      </c>
      <c r="N7" s="82"/>
      <c r="O7" s="82"/>
      <c r="P7" s="82"/>
      <c r="Q7" s="82"/>
      <c r="R7" s="71" t="s">
        <v>107</v>
      </c>
      <c r="S7" s="71"/>
      <c r="T7" s="73">
        <f>IF('基礎データ'!F20=0,"",'基礎データ'!F20)</f>
      </c>
      <c r="U7" s="74"/>
    </row>
    <row r="8" spans="2:21" ht="22.5" customHeight="1" thickBot="1">
      <c r="B8" s="118"/>
      <c r="C8" s="119"/>
      <c r="D8" s="119"/>
      <c r="E8" s="115">
        <f>IF('基礎データ'!F17=0,"",'基礎データ'!F17)</f>
      </c>
      <c r="F8" s="83"/>
      <c r="G8" s="83"/>
      <c r="H8" s="83"/>
      <c r="I8" s="83"/>
      <c r="J8" s="86"/>
      <c r="K8" s="87"/>
      <c r="L8" s="88"/>
      <c r="M8" s="83">
        <f>IF('基礎データ'!F19=0,"",'基礎データ'!F19)</f>
      </c>
      <c r="N8" s="83"/>
      <c r="O8" s="83"/>
      <c r="P8" s="83"/>
      <c r="Q8" s="84"/>
      <c r="R8" s="72"/>
      <c r="S8" s="72"/>
      <c r="T8" s="75"/>
      <c r="U8" s="76"/>
    </row>
    <row r="9" spans="2:21" ht="19.5" customHeight="1">
      <c r="B9" s="78" t="s">
        <v>30</v>
      </c>
      <c r="C9" s="79"/>
      <c r="D9" s="79"/>
      <c r="E9" s="80"/>
      <c r="F9" s="127" t="s">
        <v>31</v>
      </c>
      <c r="G9" s="127"/>
      <c r="H9" s="127" t="s">
        <v>96</v>
      </c>
      <c r="I9" s="113"/>
      <c r="J9" s="128" t="s">
        <v>97</v>
      </c>
      <c r="K9" s="129"/>
      <c r="L9" s="130" t="s">
        <v>94</v>
      </c>
      <c r="M9" s="127"/>
      <c r="N9" s="127" t="s">
        <v>32</v>
      </c>
      <c r="O9" s="127"/>
      <c r="P9" s="127" t="s">
        <v>96</v>
      </c>
      <c r="Q9" s="113"/>
      <c r="R9" s="128" t="s">
        <v>97</v>
      </c>
      <c r="S9" s="129"/>
      <c r="T9" s="130" t="s">
        <v>94</v>
      </c>
      <c r="U9" s="132"/>
    </row>
    <row r="10" spans="2:21" ht="19.5" customHeight="1">
      <c r="B10" s="78"/>
      <c r="C10" s="79"/>
      <c r="D10" s="79"/>
      <c r="E10" s="80"/>
      <c r="F10" s="68" t="s">
        <v>93</v>
      </c>
      <c r="G10" s="68"/>
      <c r="H10" s="68">
        <f>IF('基礎データ'!$F22=0,"",'基礎データ'!$F22)</f>
      </c>
      <c r="I10" s="90"/>
      <c r="J10" s="91">
        <f>IF('基礎データ'!$F23=0,"",'基礎データ'!$F23)</f>
      </c>
      <c r="K10" s="92"/>
      <c r="L10" s="133">
        <f>IF('基礎データ'!$F24=0,"",'基礎データ'!$F24)</f>
      </c>
      <c r="M10" s="68"/>
      <c r="N10" s="68" t="s">
        <v>93</v>
      </c>
      <c r="O10" s="68"/>
      <c r="P10" s="68">
        <f>IF('基礎データ'!$F25=0,"",'基礎データ'!$F25)</f>
      </c>
      <c r="Q10" s="90"/>
      <c r="R10" s="91">
        <f>IF('基礎データ'!$F26=0,"",'基礎データ'!$F26)</f>
      </c>
      <c r="S10" s="92"/>
      <c r="T10" s="133">
        <f>IF('基礎データ'!$F27=0,"",'基礎データ'!$F27)</f>
      </c>
      <c r="U10" s="134"/>
    </row>
    <row r="11" spans="2:22" ht="19.5" customHeight="1" thickBot="1">
      <c r="B11" s="78"/>
      <c r="C11" s="79"/>
      <c r="D11" s="79"/>
      <c r="E11" s="80"/>
      <c r="F11" s="93" t="s">
        <v>36</v>
      </c>
      <c r="G11" s="93"/>
      <c r="H11" s="93">
        <f>IF('基礎データ'!$F28=0,"",'基礎データ'!$F28)</f>
      </c>
      <c r="I11" s="94"/>
      <c r="J11" s="95">
        <f>IF('基礎データ'!$F29=0,"",'基礎データ'!$F29)</f>
      </c>
      <c r="K11" s="96"/>
      <c r="L11" s="125">
        <f>IF('基礎データ'!$F30=0,"",'基礎データ'!$F30)</f>
      </c>
      <c r="M11" s="93"/>
      <c r="N11" s="93" t="s">
        <v>95</v>
      </c>
      <c r="O11" s="93"/>
      <c r="P11" s="93">
        <f>IF('基礎データ'!$F31=0,"",'基礎データ'!$F31)</f>
      </c>
      <c r="Q11" s="94"/>
      <c r="R11" s="95">
        <f>IF('基礎データ'!$F32=0,"",'基礎データ'!$F32)</f>
      </c>
      <c r="S11" s="96"/>
      <c r="T11" s="125">
        <f>IF('基礎データ'!$F33=0,"",'基礎データ'!$F33)</f>
      </c>
      <c r="U11" s="126"/>
      <c r="V11" s="29"/>
    </row>
    <row r="12" spans="2:22" ht="19.5" customHeight="1">
      <c r="B12" s="44" t="s">
        <v>108</v>
      </c>
      <c r="C12" s="81" t="s">
        <v>33</v>
      </c>
      <c r="D12" s="81"/>
      <c r="E12" s="81" t="s">
        <v>34</v>
      </c>
      <c r="F12" s="81"/>
      <c r="G12" s="81" t="s">
        <v>35</v>
      </c>
      <c r="H12" s="81"/>
      <c r="I12" s="81"/>
      <c r="J12" s="81"/>
      <c r="K12" s="81"/>
      <c r="L12" s="81" t="s">
        <v>37</v>
      </c>
      <c r="M12" s="81"/>
      <c r="N12" s="81"/>
      <c r="O12" s="81"/>
      <c r="P12" s="81"/>
      <c r="Q12" s="121" t="s">
        <v>109</v>
      </c>
      <c r="R12" s="121"/>
      <c r="S12" s="81" t="s">
        <v>102</v>
      </c>
      <c r="T12" s="81"/>
      <c r="U12" s="89"/>
      <c r="V12" s="29"/>
    </row>
    <row r="13" spans="2:21" ht="22.5" customHeight="1">
      <c r="B13" s="45">
        <v>1</v>
      </c>
      <c r="C13" s="66">
        <f>IF('基礎データ'!D36=0,"",'基礎データ'!D36)</f>
      </c>
      <c r="D13" s="66"/>
      <c r="E13" s="66">
        <f>IF('基礎データ'!E36=0,"",'基礎データ'!E36)</f>
      </c>
      <c r="F13" s="66"/>
      <c r="G13" s="66">
        <f>IF('基礎データ'!F36=0,"",'基礎データ'!F36)</f>
      </c>
      <c r="H13" s="66"/>
      <c r="I13" s="66"/>
      <c r="J13" s="66"/>
      <c r="K13" s="66"/>
      <c r="L13" s="77">
        <f>IF('基礎データ'!G36=0,"",'基礎データ'!G36)</f>
      </c>
      <c r="M13" s="77"/>
      <c r="N13" s="77"/>
      <c r="O13" s="77"/>
      <c r="P13" s="77"/>
      <c r="Q13" s="66">
        <f>IF('基礎データ'!H36=0,"",'基礎データ'!H36&amp;"年")</f>
      </c>
      <c r="R13" s="66"/>
      <c r="S13" s="123">
        <f>IF('基礎データ'!I36=0,"",'基礎データ'!I36)</f>
      </c>
      <c r="T13" s="123"/>
      <c r="U13" s="124"/>
    </row>
    <row r="14" spans="2:21" ht="22.5" customHeight="1">
      <c r="B14" s="45">
        <v>2</v>
      </c>
      <c r="C14" s="66">
        <f>IF('基礎データ'!D37=0,"",'基礎データ'!D37)</f>
      </c>
      <c r="D14" s="66"/>
      <c r="E14" s="66">
        <f>IF('基礎データ'!E37=0,"",'基礎データ'!E37)</f>
      </c>
      <c r="F14" s="66"/>
      <c r="G14" s="66">
        <f>IF('基礎データ'!F37=0,"",'基礎データ'!F37)</f>
      </c>
      <c r="H14" s="66"/>
      <c r="I14" s="66"/>
      <c r="J14" s="66"/>
      <c r="K14" s="66"/>
      <c r="L14" s="77">
        <f>IF('基礎データ'!G37=0,"",'基礎データ'!G37)</f>
      </c>
      <c r="M14" s="77"/>
      <c r="N14" s="77"/>
      <c r="O14" s="77"/>
      <c r="P14" s="77"/>
      <c r="Q14" s="66">
        <f>IF('基礎データ'!H37=0,"",'基礎データ'!H37&amp;"年")</f>
      </c>
      <c r="R14" s="66"/>
      <c r="S14" s="123">
        <f>IF('基礎データ'!I37=0,"",'基礎データ'!I37)</f>
      </c>
      <c r="T14" s="123"/>
      <c r="U14" s="124"/>
    </row>
    <row r="15" spans="2:21" ht="22.5" customHeight="1">
      <c r="B15" s="45">
        <v>3</v>
      </c>
      <c r="C15" s="66">
        <f>IF('基礎データ'!D38=0,"",'基礎データ'!D38)</f>
      </c>
      <c r="D15" s="66"/>
      <c r="E15" s="66">
        <f>IF('基礎データ'!E38=0,"",'基礎データ'!E38)</f>
      </c>
      <c r="F15" s="66"/>
      <c r="G15" s="66">
        <f>IF('基礎データ'!F38=0,"",'基礎データ'!F38)</f>
      </c>
      <c r="H15" s="66"/>
      <c r="I15" s="66"/>
      <c r="J15" s="66"/>
      <c r="K15" s="66"/>
      <c r="L15" s="77">
        <f>IF('基礎データ'!G38=0,"",'基礎データ'!G38)</f>
      </c>
      <c r="M15" s="77"/>
      <c r="N15" s="77"/>
      <c r="O15" s="77"/>
      <c r="P15" s="77"/>
      <c r="Q15" s="66">
        <f>IF('基礎データ'!H38=0,"",'基礎データ'!H38&amp;"年")</f>
      </c>
      <c r="R15" s="66"/>
      <c r="S15" s="123">
        <f>IF('基礎データ'!I38=0,"",'基礎データ'!I38)</f>
      </c>
      <c r="T15" s="123"/>
      <c r="U15" s="124"/>
    </row>
    <row r="16" spans="2:21" ht="22.5" customHeight="1">
      <c r="B16" s="45">
        <v>4</v>
      </c>
      <c r="C16" s="66">
        <f>IF('基礎データ'!D39=0,"",'基礎データ'!D39)</f>
      </c>
      <c r="D16" s="66"/>
      <c r="E16" s="66">
        <f>IF('基礎データ'!E39=0,"",'基礎データ'!E39)</f>
      </c>
      <c r="F16" s="66"/>
      <c r="G16" s="66">
        <f>IF('基礎データ'!F39=0,"",'基礎データ'!F39)</f>
      </c>
      <c r="H16" s="66"/>
      <c r="I16" s="66"/>
      <c r="J16" s="66"/>
      <c r="K16" s="66"/>
      <c r="L16" s="77">
        <f>IF('基礎データ'!G39=0,"",'基礎データ'!G39)</f>
      </c>
      <c r="M16" s="77"/>
      <c r="N16" s="77"/>
      <c r="O16" s="77"/>
      <c r="P16" s="77"/>
      <c r="Q16" s="66">
        <f>IF('基礎データ'!H39=0,"",'基礎データ'!H39&amp;"年")</f>
      </c>
      <c r="R16" s="66"/>
      <c r="S16" s="123">
        <f>IF('基礎データ'!I39=0,"",'基礎データ'!I39)</f>
      </c>
      <c r="T16" s="123"/>
      <c r="U16" s="124"/>
    </row>
    <row r="17" spans="2:21" ht="22.5" customHeight="1">
      <c r="B17" s="45">
        <v>5</v>
      </c>
      <c r="C17" s="66">
        <f>IF('基礎データ'!D40=0,"",'基礎データ'!D40)</f>
      </c>
      <c r="D17" s="66"/>
      <c r="E17" s="66">
        <f>IF('基礎データ'!E40=0,"",'基礎データ'!E40)</f>
      </c>
      <c r="F17" s="66"/>
      <c r="G17" s="66">
        <f>IF('基礎データ'!F40=0,"",'基礎データ'!F40)</f>
      </c>
      <c r="H17" s="66"/>
      <c r="I17" s="66"/>
      <c r="J17" s="66"/>
      <c r="K17" s="66"/>
      <c r="L17" s="77">
        <f>IF('基礎データ'!G40=0,"",'基礎データ'!G40)</f>
      </c>
      <c r="M17" s="77"/>
      <c r="N17" s="77"/>
      <c r="O17" s="77"/>
      <c r="P17" s="77"/>
      <c r="Q17" s="66">
        <f>IF('基礎データ'!H40=0,"",'基礎データ'!H40&amp;"年")</f>
      </c>
      <c r="R17" s="66"/>
      <c r="S17" s="123">
        <f>IF('基礎データ'!I40=0,"",'基礎データ'!I40)</f>
      </c>
      <c r="T17" s="123"/>
      <c r="U17" s="124"/>
    </row>
    <row r="18" spans="2:21" ht="22.5" customHeight="1">
      <c r="B18" s="45">
        <v>6</v>
      </c>
      <c r="C18" s="66">
        <f>IF('基礎データ'!D41=0,"",'基礎データ'!D41)</f>
      </c>
      <c r="D18" s="66"/>
      <c r="E18" s="66">
        <f>IF('基礎データ'!E41=0,"",'基礎データ'!E41)</f>
      </c>
      <c r="F18" s="66"/>
      <c r="G18" s="66">
        <f>IF('基礎データ'!F41=0,"",'基礎データ'!F41)</f>
      </c>
      <c r="H18" s="66"/>
      <c r="I18" s="66"/>
      <c r="J18" s="66"/>
      <c r="K18" s="66"/>
      <c r="L18" s="77">
        <f>IF('基礎データ'!G41=0,"",'基礎データ'!G41)</f>
      </c>
      <c r="M18" s="77"/>
      <c r="N18" s="77"/>
      <c r="O18" s="77"/>
      <c r="P18" s="77"/>
      <c r="Q18" s="66">
        <f>IF('基礎データ'!H41=0,"",'基礎データ'!H41&amp;"年")</f>
      </c>
      <c r="R18" s="66"/>
      <c r="S18" s="123">
        <f>IF('基礎データ'!I41=0,"",'基礎データ'!I41)</f>
      </c>
      <c r="T18" s="123"/>
      <c r="U18" s="124"/>
    </row>
    <row r="19" spans="2:21" ht="22.5" customHeight="1">
      <c r="B19" s="45">
        <v>7</v>
      </c>
      <c r="C19" s="66">
        <f>IF('基礎データ'!D42=0,"",'基礎データ'!D42)</f>
      </c>
      <c r="D19" s="66"/>
      <c r="E19" s="66">
        <f>IF('基礎データ'!E42=0,"",'基礎データ'!E42)</f>
      </c>
      <c r="F19" s="66"/>
      <c r="G19" s="66">
        <f>IF('基礎データ'!F42=0,"",'基礎データ'!F42)</f>
      </c>
      <c r="H19" s="66"/>
      <c r="I19" s="66"/>
      <c r="J19" s="66"/>
      <c r="K19" s="66"/>
      <c r="L19" s="77">
        <f>IF('基礎データ'!G42=0,"",'基礎データ'!G42)</f>
      </c>
      <c r="M19" s="77"/>
      <c r="N19" s="77"/>
      <c r="O19" s="77"/>
      <c r="P19" s="77"/>
      <c r="Q19" s="66">
        <f>IF('基礎データ'!H42=0,"",'基礎データ'!H42&amp;"年")</f>
      </c>
      <c r="R19" s="66"/>
      <c r="S19" s="123">
        <f>IF('基礎データ'!I42=0,"",'基礎データ'!I42)</f>
      </c>
      <c r="T19" s="123"/>
      <c r="U19" s="124"/>
    </row>
    <row r="20" spans="2:21" ht="22.5" customHeight="1">
      <c r="B20" s="45">
        <v>8</v>
      </c>
      <c r="C20" s="66">
        <f>IF('基礎データ'!D43=0,"",'基礎データ'!D43)</f>
      </c>
      <c r="D20" s="66"/>
      <c r="E20" s="66">
        <f>IF('基礎データ'!E43=0,"",'基礎データ'!E43)</f>
      </c>
      <c r="F20" s="66"/>
      <c r="G20" s="66">
        <f>IF('基礎データ'!F43=0,"",'基礎データ'!F43)</f>
      </c>
      <c r="H20" s="66"/>
      <c r="I20" s="66"/>
      <c r="J20" s="66"/>
      <c r="K20" s="66"/>
      <c r="L20" s="77">
        <f>IF('基礎データ'!G43=0,"",'基礎データ'!G43)</f>
      </c>
      <c r="M20" s="77"/>
      <c r="N20" s="77"/>
      <c r="O20" s="77"/>
      <c r="P20" s="77"/>
      <c r="Q20" s="66">
        <f>IF('基礎データ'!H43=0,"",'基礎データ'!H43&amp;"年")</f>
      </c>
      <c r="R20" s="66"/>
      <c r="S20" s="123">
        <f>IF('基礎データ'!I43=0,"",'基礎データ'!I43)</f>
      </c>
      <c r="T20" s="123"/>
      <c r="U20" s="124"/>
    </row>
    <row r="21" spans="2:21" ht="22.5" customHeight="1">
      <c r="B21" s="45">
        <v>9</v>
      </c>
      <c r="C21" s="66">
        <f>IF('基礎データ'!D44=0,"",'基礎データ'!D44)</f>
      </c>
      <c r="D21" s="66"/>
      <c r="E21" s="66">
        <f>IF('基礎データ'!E44=0,"",'基礎データ'!E44)</f>
      </c>
      <c r="F21" s="66"/>
      <c r="G21" s="66">
        <f>IF('基礎データ'!F44=0,"",'基礎データ'!F44)</f>
      </c>
      <c r="H21" s="66"/>
      <c r="I21" s="66"/>
      <c r="J21" s="66"/>
      <c r="K21" s="66"/>
      <c r="L21" s="77">
        <f>IF('基礎データ'!G44=0,"",'基礎データ'!G44)</f>
      </c>
      <c r="M21" s="77"/>
      <c r="N21" s="77"/>
      <c r="O21" s="77"/>
      <c r="P21" s="77"/>
      <c r="Q21" s="66">
        <f>IF('基礎データ'!H44=0,"",'基礎データ'!H44&amp;"年")</f>
      </c>
      <c r="R21" s="66"/>
      <c r="S21" s="123">
        <f>IF('基礎データ'!I44=0,"",'基礎データ'!I44)</f>
      </c>
      <c r="T21" s="123"/>
      <c r="U21" s="124"/>
    </row>
    <row r="22" spans="2:21" ht="22.5" customHeight="1">
      <c r="B22" s="45">
        <v>10</v>
      </c>
      <c r="C22" s="66">
        <f>IF('基礎データ'!D45=0,"",'基礎データ'!D45)</f>
      </c>
      <c r="D22" s="66"/>
      <c r="E22" s="66">
        <f>IF('基礎データ'!E45=0,"",'基礎データ'!E45)</f>
      </c>
      <c r="F22" s="66"/>
      <c r="G22" s="66">
        <f>IF('基礎データ'!F45=0,"",'基礎データ'!F45)</f>
      </c>
      <c r="H22" s="66"/>
      <c r="I22" s="66"/>
      <c r="J22" s="66"/>
      <c r="K22" s="66"/>
      <c r="L22" s="77">
        <f>IF('基礎データ'!G45=0,"",'基礎データ'!G45)</f>
      </c>
      <c r="M22" s="77"/>
      <c r="N22" s="77"/>
      <c r="O22" s="77"/>
      <c r="P22" s="77"/>
      <c r="Q22" s="66">
        <f>IF('基礎データ'!H45=0,"",'基礎データ'!H45&amp;"年")</f>
      </c>
      <c r="R22" s="66"/>
      <c r="S22" s="123">
        <f>IF('基礎データ'!I45=0,"",'基礎データ'!I45)</f>
      </c>
      <c r="T22" s="123"/>
      <c r="U22" s="124"/>
    </row>
    <row r="23" spans="2:21" ht="22.5" customHeight="1">
      <c r="B23" s="45">
        <v>11</v>
      </c>
      <c r="C23" s="66">
        <f>IF('基礎データ'!D46=0,"",'基礎データ'!D46)</f>
      </c>
      <c r="D23" s="66"/>
      <c r="E23" s="66">
        <f>IF('基礎データ'!E46=0,"",'基礎データ'!E46)</f>
      </c>
      <c r="F23" s="66"/>
      <c r="G23" s="66">
        <f>IF('基礎データ'!F46=0,"",'基礎データ'!F46)</f>
      </c>
      <c r="H23" s="66"/>
      <c r="I23" s="66"/>
      <c r="J23" s="66"/>
      <c r="K23" s="66"/>
      <c r="L23" s="77">
        <f>IF('基礎データ'!G46=0,"",'基礎データ'!G46)</f>
      </c>
      <c r="M23" s="77"/>
      <c r="N23" s="77"/>
      <c r="O23" s="77"/>
      <c r="P23" s="77"/>
      <c r="Q23" s="66">
        <f>IF('基礎データ'!H46=0,"",'基礎データ'!H46&amp;"年")</f>
      </c>
      <c r="R23" s="66"/>
      <c r="S23" s="123">
        <f>IF('基礎データ'!I46=0,"",'基礎データ'!I46)</f>
      </c>
      <c r="T23" s="123"/>
      <c r="U23" s="124"/>
    </row>
    <row r="24" spans="2:21" ht="22.5" customHeight="1">
      <c r="B24" s="45">
        <v>12</v>
      </c>
      <c r="C24" s="66">
        <f>IF('基礎データ'!D47=0,"",'基礎データ'!D47)</f>
      </c>
      <c r="D24" s="66"/>
      <c r="E24" s="66">
        <f>IF('基礎データ'!E47=0,"",'基礎データ'!E47)</f>
      </c>
      <c r="F24" s="66"/>
      <c r="G24" s="66">
        <f>IF('基礎データ'!F47=0,"",'基礎データ'!F47)</f>
      </c>
      <c r="H24" s="66"/>
      <c r="I24" s="66"/>
      <c r="J24" s="66"/>
      <c r="K24" s="66"/>
      <c r="L24" s="77">
        <f>IF('基礎データ'!G47=0,"",'基礎データ'!G47)</f>
      </c>
      <c r="M24" s="77"/>
      <c r="N24" s="77"/>
      <c r="O24" s="77"/>
      <c r="P24" s="77"/>
      <c r="Q24" s="66">
        <f>IF('基礎データ'!H47=0,"",'基礎データ'!H47&amp;"年")</f>
      </c>
      <c r="R24" s="66"/>
      <c r="S24" s="123">
        <f>IF('基礎データ'!I47=0,"",'基礎データ'!I47)</f>
      </c>
      <c r="T24" s="123"/>
      <c r="U24" s="124"/>
    </row>
    <row r="25" spans="2:21" ht="22.5" customHeight="1">
      <c r="B25" s="45">
        <v>13</v>
      </c>
      <c r="C25" s="66">
        <f>IF('基礎データ'!D48=0,"",'基礎データ'!D48)</f>
      </c>
      <c r="D25" s="66"/>
      <c r="E25" s="66">
        <f>IF('基礎データ'!E48=0,"",'基礎データ'!E48)</f>
      </c>
      <c r="F25" s="66"/>
      <c r="G25" s="66">
        <f>IF('基礎データ'!F48=0,"",'基礎データ'!F48)</f>
      </c>
      <c r="H25" s="66"/>
      <c r="I25" s="66"/>
      <c r="J25" s="66"/>
      <c r="K25" s="66"/>
      <c r="L25" s="77">
        <f>IF('基礎データ'!G48=0,"",'基礎データ'!G48)</f>
      </c>
      <c r="M25" s="77"/>
      <c r="N25" s="77"/>
      <c r="O25" s="77"/>
      <c r="P25" s="77"/>
      <c r="Q25" s="66">
        <f>IF('基礎データ'!H48=0,"",'基礎データ'!H48&amp;"年")</f>
      </c>
      <c r="R25" s="66"/>
      <c r="S25" s="123">
        <f>IF('基礎データ'!I48=0,"",'基礎データ'!I48)</f>
      </c>
      <c r="T25" s="123"/>
      <c r="U25" s="124"/>
    </row>
    <row r="26" spans="2:21" ht="22.5" customHeight="1">
      <c r="B26" s="45">
        <v>14</v>
      </c>
      <c r="C26" s="66">
        <f>IF('基礎データ'!D49=0,"",'基礎データ'!D49)</f>
      </c>
      <c r="D26" s="66"/>
      <c r="E26" s="66">
        <f>IF('基礎データ'!E49=0,"",'基礎データ'!E49)</f>
      </c>
      <c r="F26" s="66"/>
      <c r="G26" s="66">
        <f>IF('基礎データ'!F49=0,"",'基礎データ'!F49)</f>
      </c>
      <c r="H26" s="66"/>
      <c r="I26" s="66"/>
      <c r="J26" s="66"/>
      <c r="K26" s="66"/>
      <c r="L26" s="77">
        <f>IF('基礎データ'!G49=0,"",'基礎データ'!G49)</f>
      </c>
      <c r="M26" s="77"/>
      <c r="N26" s="77"/>
      <c r="O26" s="77"/>
      <c r="P26" s="77"/>
      <c r="Q26" s="66">
        <f>IF('基礎データ'!H49=0,"",'基礎データ'!H49&amp;"年")</f>
      </c>
      <c r="R26" s="66"/>
      <c r="S26" s="123">
        <f>IF('基礎データ'!I49=0,"",'基礎データ'!I49)</f>
      </c>
      <c r="T26" s="123"/>
      <c r="U26" s="124"/>
    </row>
    <row r="27" spans="2:21" ht="22.5" customHeight="1">
      <c r="B27" s="45">
        <v>15</v>
      </c>
      <c r="C27" s="66">
        <f>IF('基礎データ'!D50=0,"",'基礎データ'!D50)</f>
      </c>
      <c r="D27" s="66"/>
      <c r="E27" s="66">
        <f>IF('基礎データ'!E50=0,"",'基礎データ'!E50)</f>
      </c>
      <c r="F27" s="66"/>
      <c r="G27" s="66">
        <f>IF('基礎データ'!F50=0,"",'基礎データ'!F50)</f>
      </c>
      <c r="H27" s="66"/>
      <c r="I27" s="66"/>
      <c r="J27" s="66"/>
      <c r="K27" s="66"/>
      <c r="L27" s="77">
        <f>IF('基礎データ'!G50=0,"",'基礎データ'!G50)</f>
      </c>
      <c r="M27" s="77"/>
      <c r="N27" s="77"/>
      <c r="O27" s="77"/>
      <c r="P27" s="77"/>
      <c r="Q27" s="66">
        <f>IF('基礎データ'!H50=0,"",'基礎データ'!H50&amp;"年")</f>
      </c>
      <c r="R27" s="66"/>
      <c r="S27" s="123">
        <f>IF('基礎データ'!I50=0,"",'基礎データ'!I50)</f>
      </c>
      <c r="T27" s="123"/>
      <c r="U27" s="124"/>
    </row>
    <row r="28" spans="2:21" ht="22.5" customHeight="1">
      <c r="B28" s="45">
        <v>16</v>
      </c>
      <c r="C28" s="66">
        <f>IF('基礎データ'!D51=0,"",'基礎データ'!D51)</f>
      </c>
      <c r="D28" s="66"/>
      <c r="E28" s="66">
        <f>IF('基礎データ'!E51=0,"",'基礎データ'!E51)</f>
      </c>
      <c r="F28" s="66"/>
      <c r="G28" s="66">
        <f>IF('基礎データ'!F51=0,"",'基礎データ'!F51)</f>
      </c>
      <c r="H28" s="66"/>
      <c r="I28" s="66"/>
      <c r="J28" s="66"/>
      <c r="K28" s="66"/>
      <c r="L28" s="77">
        <f>IF('基礎データ'!G51=0,"",'基礎データ'!G51)</f>
      </c>
      <c r="M28" s="77"/>
      <c r="N28" s="77"/>
      <c r="O28" s="77"/>
      <c r="P28" s="77"/>
      <c r="Q28" s="66">
        <f>IF('基礎データ'!H51=0,"",'基礎データ'!H51&amp;"年")</f>
      </c>
      <c r="R28" s="66"/>
      <c r="S28" s="123">
        <f>IF('基礎データ'!I51=0,"",'基礎データ'!I51)</f>
      </c>
      <c r="T28" s="123"/>
      <c r="U28" s="124"/>
    </row>
    <row r="29" spans="2:21" ht="22.5" customHeight="1">
      <c r="B29" s="45">
        <v>17</v>
      </c>
      <c r="C29" s="66">
        <f>IF('基礎データ'!D52=0,"",'基礎データ'!D52)</f>
      </c>
      <c r="D29" s="66"/>
      <c r="E29" s="66">
        <f>IF('基礎データ'!E52=0,"",'基礎データ'!E52)</f>
      </c>
      <c r="F29" s="66"/>
      <c r="G29" s="66">
        <f>IF('基礎データ'!F52=0,"",'基礎データ'!F52)</f>
      </c>
      <c r="H29" s="66"/>
      <c r="I29" s="66"/>
      <c r="J29" s="66"/>
      <c r="K29" s="66"/>
      <c r="L29" s="77">
        <f>IF('基礎データ'!G52=0,"",'基礎データ'!G52)</f>
      </c>
      <c r="M29" s="77"/>
      <c r="N29" s="77"/>
      <c r="O29" s="77"/>
      <c r="P29" s="77"/>
      <c r="Q29" s="66">
        <f>IF('基礎データ'!H52=0,"",'基礎データ'!H52&amp;"年")</f>
      </c>
      <c r="R29" s="66"/>
      <c r="S29" s="123">
        <f>IF('基礎データ'!I52=0,"",'基礎データ'!I52)</f>
      </c>
      <c r="T29" s="123"/>
      <c r="U29" s="124"/>
    </row>
    <row r="30" spans="2:21" ht="22.5" customHeight="1" thickBot="1">
      <c r="B30" s="46">
        <v>18</v>
      </c>
      <c r="C30" s="120">
        <f>IF('基礎データ'!D53=0,"",'基礎データ'!D53)</f>
      </c>
      <c r="D30" s="120"/>
      <c r="E30" s="120">
        <f>IF('基礎データ'!E53=0,"",'基礎データ'!E53)</f>
      </c>
      <c r="F30" s="120"/>
      <c r="G30" s="120">
        <f>IF('基礎データ'!F53=0,"",'基礎データ'!F53)</f>
      </c>
      <c r="H30" s="120"/>
      <c r="I30" s="120"/>
      <c r="J30" s="120"/>
      <c r="K30" s="120"/>
      <c r="L30" s="122">
        <f>IF('基礎データ'!G53=0,"",'基礎データ'!G53)</f>
      </c>
      <c r="M30" s="122"/>
      <c r="N30" s="122"/>
      <c r="O30" s="122"/>
      <c r="P30" s="122"/>
      <c r="Q30" s="120">
        <f>IF('基礎データ'!H53=0,"",'基礎データ'!H53&amp;"年")</f>
      </c>
      <c r="R30" s="120"/>
      <c r="S30" s="135">
        <f>IF('基礎データ'!I53=0,"",'基礎データ'!I53)</f>
      </c>
      <c r="T30" s="135"/>
      <c r="U30" s="136"/>
    </row>
    <row r="31" spans="3:21" ht="9.75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4:21" ht="19.5" customHeight="1">
      <c r="D32" s="30" t="s">
        <v>100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4:21" ht="28.5" customHeight="1">
      <c r="D33" s="30"/>
      <c r="E33" s="131" t="str">
        <f>IF('基礎データ'!F6=0,"",'基礎データ'!F6)</f>
        <v>令和　　年　　月   日</v>
      </c>
      <c r="F33" s="131"/>
      <c r="G33" s="131"/>
      <c r="H33" s="131"/>
      <c r="I33" s="131"/>
      <c r="J33" s="13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4:20" ht="21" customHeight="1">
      <c r="D34" s="30"/>
      <c r="E34" s="30"/>
      <c r="F34" s="139">
        <f>IF('基礎データ'!F10=0,"",'基礎データ'!F10)</f>
      </c>
      <c r="G34" s="140"/>
      <c r="H34" s="140"/>
      <c r="I34" s="140"/>
      <c r="J34" s="140"/>
      <c r="K34" s="140"/>
      <c r="L34" s="42"/>
      <c r="M34" s="137" t="s">
        <v>101</v>
      </c>
      <c r="N34" s="137"/>
      <c r="O34" s="138">
        <f>IF('基礎データ'!F7=0,"",'基礎データ'!F7)</f>
      </c>
      <c r="P34" s="138"/>
      <c r="Q34" s="138"/>
      <c r="R34" s="138"/>
      <c r="S34" s="138"/>
      <c r="T34" s="30"/>
    </row>
    <row r="35" spans="3:21" ht="13.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</sheetData>
  <sheetProtection/>
  <mergeCells count="166">
    <mergeCell ref="S30:U30"/>
    <mergeCell ref="M34:N34"/>
    <mergeCell ref="O34:S34"/>
    <mergeCell ref="F34:K34"/>
    <mergeCell ref="H11:I11"/>
    <mergeCell ref="J11:K11"/>
    <mergeCell ref="L11:M11"/>
    <mergeCell ref="N11:O11"/>
    <mergeCell ref="S24:U24"/>
    <mergeCell ref="S25:U25"/>
    <mergeCell ref="R9:S9"/>
    <mergeCell ref="T9:U9"/>
    <mergeCell ref="T10:U10"/>
    <mergeCell ref="N9:O9"/>
    <mergeCell ref="P9:Q9"/>
    <mergeCell ref="H10:I10"/>
    <mergeCell ref="L10:M10"/>
    <mergeCell ref="N10:O10"/>
    <mergeCell ref="F10:G10"/>
    <mergeCell ref="F11:G11"/>
    <mergeCell ref="H9:I9"/>
    <mergeCell ref="J9:K9"/>
    <mergeCell ref="L9:M9"/>
    <mergeCell ref="E33:J33"/>
    <mergeCell ref="T11:U11"/>
    <mergeCell ref="S17:U17"/>
    <mergeCell ref="S27:U27"/>
    <mergeCell ref="S28:U28"/>
    <mergeCell ref="S29:U29"/>
    <mergeCell ref="S18:U18"/>
    <mergeCell ref="S19:U19"/>
    <mergeCell ref="S20:U20"/>
    <mergeCell ref="S21:U21"/>
    <mergeCell ref="S22:U22"/>
    <mergeCell ref="S23:U23"/>
    <mergeCell ref="S13:U13"/>
    <mergeCell ref="S14:U14"/>
    <mergeCell ref="S15:U15"/>
    <mergeCell ref="S16:U16"/>
    <mergeCell ref="Q27:R27"/>
    <mergeCell ref="Q18:R18"/>
    <mergeCell ref="S26:U26"/>
    <mergeCell ref="Q28:R28"/>
    <mergeCell ref="Q19:R19"/>
    <mergeCell ref="Q20:R20"/>
    <mergeCell ref="Q21:R21"/>
    <mergeCell ref="Q22:R22"/>
    <mergeCell ref="Q29:R29"/>
    <mergeCell ref="Q30:R30"/>
    <mergeCell ref="Q23:R23"/>
    <mergeCell ref="Q24:R24"/>
    <mergeCell ref="Q25:R25"/>
    <mergeCell ref="Q26:R26"/>
    <mergeCell ref="L23:P23"/>
    <mergeCell ref="L24:P24"/>
    <mergeCell ref="L29:P29"/>
    <mergeCell ref="L30:P30"/>
    <mergeCell ref="L25:P25"/>
    <mergeCell ref="Q12:R12"/>
    <mergeCell ref="Q13:R13"/>
    <mergeCell ref="Q14:R14"/>
    <mergeCell ref="Q15:R15"/>
    <mergeCell ref="Q16:R16"/>
    <mergeCell ref="Q17:R17"/>
    <mergeCell ref="E30:F30"/>
    <mergeCell ref="G25:K25"/>
    <mergeCell ref="G26:K26"/>
    <mergeCell ref="G27:K27"/>
    <mergeCell ref="G28:K28"/>
    <mergeCell ref="G29:K29"/>
    <mergeCell ref="G30:K30"/>
    <mergeCell ref="E26:F26"/>
    <mergeCell ref="E27:F27"/>
    <mergeCell ref="C30:D30"/>
    <mergeCell ref="E12:F12"/>
    <mergeCell ref="E13:F13"/>
    <mergeCell ref="E14:F14"/>
    <mergeCell ref="E15:F15"/>
    <mergeCell ref="E16:F16"/>
    <mergeCell ref="E28:F28"/>
    <mergeCell ref="E29:F29"/>
    <mergeCell ref="E22:F22"/>
    <mergeCell ref="E23:F23"/>
    <mergeCell ref="C26:D26"/>
    <mergeCell ref="C27:D27"/>
    <mergeCell ref="C19:D19"/>
    <mergeCell ref="C20:D20"/>
    <mergeCell ref="C21:D21"/>
    <mergeCell ref="E19:F19"/>
    <mergeCell ref="E24:F24"/>
    <mergeCell ref="E25:F25"/>
    <mergeCell ref="C28:D28"/>
    <mergeCell ref="C29:D29"/>
    <mergeCell ref="C22:D22"/>
    <mergeCell ref="C23:D23"/>
    <mergeCell ref="C24:D24"/>
    <mergeCell ref="C25:D25"/>
    <mergeCell ref="E21:F21"/>
    <mergeCell ref="L13:P13"/>
    <mergeCell ref="L14:P14"/>
    <mergeCell ref="C17:D17"/>
    <mergeCell ref="C18:D18"/>
    <mergeCell ref="E7:I7"/>
    <mergeCell ref="E8:I8"/>
    <mergeCell ref="B7:D8"/>
    <mergeCell ref="G18:K18"/>
    <mergeCell ref="G12:K12"/>
    <mergeCell ref="Q3:U4"/>
    <mergeCell ref="B3:D4"/>
    <mergeCell ref="E3:M3"/>
    <mergeCell ref="E4:M4"/>
    <mergeCell ref="B5:D5"/>
    <mergeCell ref="E5:G5"/>
    <mergeCell ref="H5:P5"/>
    <mergeCell ref="Q5:U5"/>
    <mergeCell ref="N3:P4"/>
    <mergeCell ref="L12:P12"/>
    <mergeCell ref="M7:Q7"/>
    <mergeCell ref="M8:Q8"/>
    <mergeCell ref="J7:L8"/>
    <mergeCell ref="S12:U12"/>
    <mergeCell ref="P10:Q10"/>
    <mergeCell ref="R10:S10"/>
    <mergeCell ref="P11:Q11"/>
    <mergeCell ref="R11:S11"/>
    <mergeCell ref="J10:K10"/>
    <mergeCell ref="B9:E11"/>
    <mergeCell ref="C16:D16"/>
    <mergeCell ref="E20:F20"/>
    <mergeCell ref="C15:D15"/>
    <mergeCell ref="C12:D12"/>
    <mergeCell ref="C13:D13"/>
    <mergeCell ref="C14:D14"/>
    <mergeCell ref="E17:F17"/>
    <mergeCell ref="E18:F18"/>
    <mergeCell ref="F9:G9"/>
    <mergeCell ref="L26:P26"/>
    <mergeCell ref="L27:P27"/>
    <mergeCell ref="L28:P28"/>
    <mergeCell ref="G24:K24"/>
    <mergeCell ref="G13:K13"/>
    <mergeCell ref="G14:K14"/>
    <mergeCell ref="G15:K15"/>
    <mergeCell ref="G16:K16"/>
    <mergeCell ref="G17:K17"/>
    <mergeCell ref="G22:K22"/>
    <mergeCell ref="G23:K23"/>
    <mergeCell ref="G21:K21"/>
    <mergeCell ref="L15:P15"/>
    <mergeCell ref="L16:P16"/>
    <mergeCell ref="L17:P17"/>
    <mergeCell ref="L18:P18"/>
    <mergeCell ref="L21:P21"/>
    <mergeCell ref="L19:P19"/>
    <mergeCell ref="L22:P22"/>
    <mergeCell ref="L20:P20"/>
    <mergeCell ref="B1:U1"/>
    <mergeCell ref="G19:K19"/>
    <mergeCell ref="G20:K20"/>
    <mergeCell ref="B6:D6"/>
    <mergeCell ref="E6:G6"/>
    <mergeCell ref="H6:J6"/>
    <mergeCell ref="K6:M6"/>
    <mergeCell ref="N6:U6"/>
    <mergeCell ref="R7:S8"/>
    <mergeCell ref="T7:U8"/>
  </mergeCells>
  <printOptions horizontalCentered="1"/>
  <pageMargins left="0.5118110236220472" right="0.4330708661417323" top="0.5511811023622047" bottom="0.35433070866141736" header="0.31496062992125984" footer="0.31496062992125984"/>
  <pageSetup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F35"/>
  <sheetViews>
    <sheetView showZeros="0" zoomScale="65" zoomScaleNormal="65" zoomScalePageLayoutView="0" workbookViewId="0" topLeftCell="A1">
      <selection activeCell="AI1" sqref="AI1:BF1"/>
    </sheetView>
  </sheetViews>
  <sheetFormatPr defaultColWidth="9.140625" defaultRowHeight="34.5" customHeight="1"/>
  <cols>
    <col min="1" max="1" width="2.140625" style="3" customWidth="1"/>
    <col min="2" max="58" width="2.421875" style="3" customWidth="1"/>
    <col min="59" max="59" width="2.140625" style="3" customWidth="1"/>
    <col min="60" max="16384" width="9.00390625" style="3" customWidth="1"/>
  </cols>
  <sheetData>
    <row r="1" spans="2:58" s="1" customFormat="1" ht="48.75" customHeight="1" thickBot="1" thickTop="1">
      <c r="B1" s="247" t="s">
        <v>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9"/>
      <c r="AI1" s="250" t="s">
        <v>113</v>
      </c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</row>
    <row r="2" spans="22:58" s="1" customFormat="1" ht="48.75" customHeight="1" thickTop="1">
      <c r="V2" s="2"/>
      <c r="AI2" s="250" t="s">
        <v>3</v>
      </c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</row>
    <row r="3" spans="22:58" ht="15" customHeight="1">
      <c r="V3" s="4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58" ht="42" customHeight="1">
      <c r="B4" s="252" t="str">
        <f>'基礎データ'!B1</f>
        <v>熊本県中学校総合体育大会　サッカー競技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</row>
    <row r="5" spans="2:58" ht="28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/>
      <c r="W5" s="8"/>
      <c r="X5" s="9"/>
      <c r="Y5" s="10"/>
      <c r="Z5" s="10"/>
      <c r="AA5" s="11"/>
      <c r="AB5" s="12"/>
      <c r="AC5" s="12"/>
      <c r="AE5" s="13"/>
      <c r="AF5" s="13"/>
      <c r="AG5" s="13"/>
      <c r="AH5" s="13"/>
      <c r="AI5" s="13"/>
      <c r="AJ5" s="241" t="s">
        <v>4</v>
      </c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</row>
    <row r="6" spans="2:58" s="14" customFormat="1" ht="49.5" customHeight="1" thickBot="1">
      <c r="B6" s="243" t="s">
        <v>5</v>
      </c>
      <c r="C6" s="244"/>
      <c r="D6" s="244"/>
      <c r="E6" s="244"/>
      <c r="F6" s="244"/>
      <c r="G6" s="244"/>
      <c r="H6" s="245">
        <f>'参加申込書'!E4</f>
      </c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13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</row>
    <row r="7" s="15" customFormat="1" ht="9.75" customHeight="1" thickBot="1"/>
    <row r="8" spans="2:58" s="1" customFormat="1" ht="27" customHeight="1">
      <c r="B8" s="228" t="s">
        <v>6</v>
      </c>
      <c r="C8" s="229"/>
      <c r="D8" s="229"/>
      <c r="E8" s="229"/>
      <c r="F8" s="229"/>
      <c r="G8" s="229"/>
      <c r="H8" s="232" t="s">
        <v>7</v>
      </c>
      <c r="I8" s="229"/>
      <c r="J8" s="229"/>
      <c r="K8" s="229"/>
      <c r="L8" s="229"/>
      <c r="M8" s="229"/>
      <c r="N8" s="233"/>
      <c r="O8" s="141" t="s">
        <v>0</v>
      </c>
      <c r="P8" s="236"/>
      <c r="Q8" s="236"/>
      <c r="R8" s="236"/>
      <c r="S8" s="236"/>
      <c r="T8" s="236"/>
      <c r="U8" s="237"/>
      <c r="V8" s="141" t="s">
        <v>1</v>
      </c>
      <c r="W8" s="236"/>
      <c r="X8" s="236"/>
      <c r="Y8" s="236"/>
      <c r="Z8" s="236"/>
      <c r="AA8" s="236"/>
      <c r="AB8" s="237"/>
      <c r="AC8" s="141" t="s">
        <v>8</v>
      </c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6"/>
      <c r="AU8" s="145" t="s">
        <v>22</v>
      </c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7"/>
    </row>
    <row r="9" spans="2:58" s="1" customFormat="1" ht="27" customHeight="1">
      <c r="B9" s="230"/>
      <c r="C9" s="231"/>
      <c r="D9" s="231"/>
      <c r="E9" s="231"/>
      <c r="F9" s="231"/>
      <c r="G9" s="231"/>
      <c r="H9" s="234"/>
      <c r="I9" s="231"/>
      <c r="J9" s="231"/>
      <c r="K9" s="231"/>
      <c r="L9" s="231"/>
      <c r="M9" s="231"/>
      <c r="N9" s="235"/>
      <c r="O9" s="238"/>
      <c r="P9" s="239"/>
      <c r="Q9" s="239"/>
      <c r="R9" s="239"/>
      <c r="S9" s="239"/>
      <c r="T9" s="239"/>
      <c r="U9" s="240"/>
      <c r="V9" s="238"/>
      <c r="W9" s="239"/>
      <c r="X9" s="239"/>
      <c r="Y9" s="239"/>
      <c r="Z9" s="239"/>
      <c r="AA9" s="239"/>
      <c r="AB9" s="240"/>
      <c r="AC9" s="143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7"/>
      <c r="AU9" s="148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50"/>
    </row>
    <row r="10" spans="2:58" s="1" customFormat="1" ht="37.5" customHeight="1">
      <c r="B10" s="226"/>
      <c r="C10" s="214"/>
      <c r="D10" s="214"/>
      <c r="E10" s="214"/>
      <c r="F10" s="214"/>
      <c r="G10" s="227"/>
      <c r="H10" s="214"/>
      <c r="I10" s="214"/>
      <c r="J10" s="214"/>
      <c r="K10" s="214"/>
      <c r="L10" s="214"/>
      <c r="M10" s="214"/>
      <c r="N10" s="214"/>
      <c r="O10" s="214">
        <f>'参加申込書'!C13</f>
      </c>
      <c r="P10" s="214"/>
      <c r="Q10" s="214"/>
      <c r="R10" s="214"/>
      <c r="S10" s="214"/>
      <c r="T10" s="214"/>
      <c r="U10" s="214"/>
      <c r="V10" s="215">
        <f>'参加申込書'!E13</f>
      </c>
      <c r="W10" s="216"/>
      <c r="X10" s="216"/>
      <c r="Y10" s="216"/>
      <c r="Z10" s="216"/>
      <c r="AA10" s="216"/>
      <c r="AB10" s="217"/>
      <c r="AC10" s="18"/>
      <c r="AD10" s="154">
        <f>'参加申込書'!G13</f>
      </c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26"/>
      <c r="AU10" s="151">
        <f>'参加申込書'!L13</f>
      </c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3"/>
    </row>
    <row r="11" spans="2:58" s="1" customFormat="1" ht="37.5" customHeight="1">
      <c r="B11" s="226"/>
      <c r="C11" s="214"/>
      <c r="D11" s="214"/>
      <c r="E11" s="214"/>
      <c r="F11" s="214"/>
      <c r="G11" s="227"/>
      <c r="H11" s="214"/>
      <c r="I11" s="214"/>
      <c r="J11" s="214"/>
      <c r="K11" s="214"/>
      <c r="L11" s="214"/>
      <c r="M11" s="214"/>
      <c r="N11" s="214"/>
      <c r="O11" s="214">
        <f>'参加申込書'!C14</f>
      </c>
      <c r="P11" s="214"/>
      <c r="Q11" s="214"/>
      <c r="R11" s="214"/>
      <c r="S11" s="214"/>
      <c r="T11" s="214"/>
      <c r="U11" s="214"/>
      <c r="V11" s="215">
        <f>'参加申込書'!E14</f>
      </c>
      <c r="W11" s="216"/>
      <c r="X11" s="216"/>
      <c r="Y11" s="216"/>
      <c r="Z11" s="216"/>
      <c r="AA11" s="216"/>
      <c r="AB11" s="217"/>
      <c r="AC11" s="18"/>
      <c r="AD11" s="154">
        <f>'参加申込書'!G14</f>
      </c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27"/>
      <c r="AU11" s="151">
        <f>'参加申込書'!L14</f>
      </c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3"/>
    </row>
    <row r="12" spans="2:58" s="1" customFormat="1" ht="37.5" customHeight="1">
      <c r="B12" s="226"/>
      <c r="C12" s="214"/>
      <c r="D12" s="214"/>
      <c r="E12" s="214"/>
      <c r="F12" s="214"/>
      <c r="G12" s="227"/>
      <c r="H12" s="214"/>
      <c r="I12" s="214"/>
      <c r="J12" s="214"/>
      <c r="K12" s="214"/>
      <c r="L12" s="214"/>
      <c r="M12" s="214"/>
      <c r="N12" s="214"/>
      <c r="O12" s="214">
        <f>'参加申込書'!C15</f>
      </c>
      <c r="P12" s="214"/>
      <c r="Q12" s="214"/>
      <c r="R12" s="214"/>
      <c r="S12" s="214"/>
      <c r="T12" s="214"/>
      <c r="U12" s="214"/>
      <c r="V12" s="215">
        <f>'参加申込書'!E15</f>
      </c>
      <c r="W12" s="216"/>
      <c r="X12" s="216"/>
      <c r="Y12" s="216"/>
      <c r="Z12" s="216"/>
      <c r="AA12" s="216"/>
      <c r="AB12" s="217"/>
      <c r="AC12" s="18"/>
      <c r="AD12" s="154">
        <f>'参加申込書'!G15</f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27"/>
      <c r="AU12" s="151">
        <f>'参加申込書'!L15</f>
      </c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3"/>
    </row>
    <row r="13" spans="2:58" s="1" customFormat="1" ht="37.5" customHeight="1">
      <c r="B13" s="226"/>
      <c r="C13" s="214"/>
      <c r="D13" s="214"/>
      <c r="E13" s="214"/>
      <c r="F13" s="214"/>
      <c r="G13" s="227"/>
      <c r="H13" s="214"/>
      <c r="I13" s="214"/>
      <c r="J13" s="214"/>
      <c r="K13" s="214"/>
      <c r="L13" s="214"/>
      <c r="M13" s="214"/>
      <c r="N13" s="214"/>
      <c r="O13" s="214">
        <f>'参加申込書'!C16</f>
      </c>
      <c r="P13" s="214"/>
      <c r="Q13" s="214"/>
      <c r="R13" s="214"/>
      <c r="S13" s="214"/>
      <c r="T13" s="214"/>
      <c r="U13" s="214"/>
      <c r="V13" s="215">
        <f>'参加申込書'!E16</f>
      </c>
      <c r="W13" s="216"/>
      <c r="X13" s="216"/>
      <c r="Y13" s="216"/>
      <c r="Z13" s="216"/>
      <c r="AA13" s="216"/>
      <c r="AB13" s="217"/>
      <c r="AC13" s="18"/>
      <c r="AD13" s="154">
        <f>'参加申込書'!G16</f>
      </c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27"/>
      <c r="AU13" s="151">
        <f>'参加申込書'!L16</f>
      </c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3"/>
    </row>
    <row r="14" spans="2:58" s="1" customFormat="1" ht="37.5" customHeight="1">
      <c r="B14" s="226"/>
      <c r="C14" s="214"/>
      <c r="D14" s="214"/>
      <c r="E14" s="214"/>
      <c r="F14" s="214"/>
      <c r="G14" s="227"/>
      <c r="H14" s="214"/>
      <c r="I14" s="214"/>
      <c r="J14" s="214"/>
      <c r="K14" s="214"/>
      <c r="L14" s="214"/>
      <c r="M14" s="214"/>
      <c r="N14" s="214"/>
      <c r="O14" s="214">
        <f>'参加申込書'!C17</f>
      </c>
      <c r="P14" s="214"/>
      <c r="Q14" s="214"/>
      <c r="R14" s="214"/>
      <c r="S14" s="214"/>
      <c r="T14" s="214"/>
      <c r="U14" s="214"/>
      <c r="V14" s="215">
        <f>'参加申込書'!E17</f>
      </c>
      <c r="W14" s="216"/>
      <c r="X14" s="216"/>
      <c r="Y14" s="216"/>
      <c r="Z14" s="216"/>
      <c r="AA14" s="216"/>
      <c r="AB14" s="217"/>
      <c r="AC14" s="18"/>
      <c r="AD14" s="154">
        <f>'参加申込書'!G17</f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7"/>
      <c r="AU14" s="151">
        <f>'参加申込書'!L17</f>
      </c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3"/>
    </row>
    <row r="15" spans="2:58" s="1" customFormat="1" ht="37.5" customHeight="1">
      <c r="B15" s="226"/>
      <c r="C15" s="214"/>
      <c r="D15" s="214"/>
      <c r="E15" s="214"/>
      <c r="F15" s="214"/>
      <c r="G15" s="227"/>
      <c r="H15" s="214"/>
      <c r="I15" s="214"/>
      <c r="J15" s="214"/>
      <c r="K15" s="214"/>
      <c r="L15" s="214"/>
      <c r="M15" s="214"/>
      <c r="N15" s="214"/>
      <c r="O15" s="214">
        <f>'参加申込書'!C18</f>
      </c>
      <c r="P15" s="214"/>
      <c r="Q15" s="214"/>
      <c r="R15" s="214"/>
      <c r="S15" s="214"/>
      <c r="T15" s="214"/>
      <c r="U15" s="214"/>
      <c r="V15" s="215">
        <f>'参加申込書'!E18</f>
      </c>
      <c r="W15" s="216"/>
      <c r="X15" s="216"/>
      <c r="Y15" s="216"/>
      <c r="Z15" s="216"/>
      <c r="AA15" s="216"/>
      <c r="AB15" s="217"/>
      <c r="AC15" s="18"/>
      <c r="AD15" s="154">
        <f>'参加申込書'!G18</f>
      </c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27"/>
      <c r="AU15" s="151">
        <f>'参加申込書'!L18</f>
      </c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3"/>
    </row>
    <row r="16" spans="2:58" s="1" customFormat="1" ht="37.5" customHeight="1">
      <c r="B16" s="226"/>
      <c r="C16" s="214"/>
      <c r="D16" s="214"/>
      <c r="E16" s="214"/>
      <c r="F16" s="214"/>
      <c r="G16" s="227"/>
      <c r="H16" s="214"/>
      <c r="I16" s="214"/>
      <c r="J16" s="214"/>
      <c r="K16" s="214"/>
      <c r="L16" s="214"/>
      <c r="M16" s="214"/>
      <c r="N16" s="214"/>
      <c r="O16" s="214">
        <f>'参加申込書'!C19</f>
      </c>
      <c r="P16" s="214"/>
      <c r="Q16" s="214"/>
      <c r="R16" s="214"/>
      <c r="S16" s="214"/>
      <c r="T16" s="214"/>
      <c r="U16" s="214"/>
      <c r="V16" s="215">
        <f>'参加申込書'!E19</f>
      </c>
      <c r="W16" s="216"/>
      <c r="X16" s="216"/>
      <c r="Y16" s="216"/>
      <c r="Z16" s="216"/>
      <c r="AA16" s="216"/>
      <c r="AB16" s="217"/>
      <c r="AC16" s="18"/>
      <c r="AD16" s="154">
        <f>'参加申込書'!G19</f>
      </c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27"/>
      <c r="AU16" s="151">
        <f>'参加申込書'!L19</f>
      </c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3"/>
    </row>
    <row r="17" spans="2:58" s="1" customFormat="1" ht="37.5" customHeight="1">
      <c r="B17" s="226"/>
      <c r="C17" s="214"/>
      <c r="D17" s="214"/>
      <c r="E17" s="214"/>
      <c r="F17" s="214"/>
      <c r="G17" s="227"/>
      <c r="H17" s="214"/>
      <c r="I17" s="214"/>
      <c r="J17" s="214"/>
      <c r="K17" s="214"/>
      <c r="L17" s="214"/>
      <c r="M17" s="214"/>
      <c r="N17" s="214"/>
      <c r="O17" s="214">
        <f>'参加申込書'!C20</f>
      </c>
      <c r="P17" s="214"/>
      <c r="Q17" s="214"/>
      <c r="R17" s="214"/>
      <c r="S17" s="214"/>
      <c r="T17" s="214"/>
      <c r="U17" s="214"/>
      <c r="V17" s="215">
        <f>'参加申込書'!E20</f>
      </c>
      <c r="W17" s="216"/>
      <c r="X17" s="216"/>
      <c r="Y17" s="216"/>
      <c r="Z17" s="216"/>
      <c r="AA17" s="216"/>
      <c r="AB17" s="217"/>
      <c r="AC17" s="18"/>
      <c r="AD17" s="154">
        <f>'参加申込書'!G20</f>
      </c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7"/>
      <c r="AU17" s="151">
        <f>'参加申込書'!L20</f>
      </c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3"/>
    </row>
    <row r="18" spans="2:58" s="1" customFormat="1" ht="37.5" customHeight="1">
      <c r="B18" s="226"/>
      <c r="C18" s="214"/>
      <c r="D18" s="214"/>
      <c r="E18" s="214"/>
      <c r="F18" s="214"/>
      <c r="G18" s="227"/>
      <c r="H18" s="214"/>
      <c r="I18" s="214"/>
      <c r="J18" s="214"/>
      <c r="K18" s="214"/>
      <c r="L18" s="214"/>
      <c r="M18" s="214"/>
      <c r="N18" s="214"/>
      <c r="O18" s="214">
        <f>'参加申込書'!C21</f>
      </c>
      <c r="P18" s="214"/>
      <c r="Q18" s="214"/>
      <c r="R18" s="214"/>
      <c r="S18" s="214"/>
      <c r="T18" s="214"/>
      <c r="U18" s="214"/>
      <c r="V18" s="215">
        <f>'参加申込書'!E21</f>
      </c>
      <c r="W18" s="216"/>
      <c r="X18" s="216"/>
      <c r="Y18" s="216"/>
      <c r="Z18" s="216"/>
      <c r="AA18" s="216"/>
      <c r="AB18" s="217"/>
      <c r="AC18" s="18"/>
      <c r="AD18" s="154">
        <f>'参加申込書'!G21</f>
      </c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27"/>
      <c r="AU18" s="151">
        <f>'参加申込書'!L21</f>
      </c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3"/>
    </row>
    <row r="19" spans="2:58" s="1" customFormat="1" ht="37.5" customHeight="1">
      <c r="B19" s="226"/>
      <c r="C19" s="214"/>
      <c r="D19" s="214"/>
      <c r="E19" s="214"/>
      <c r="F19" s="214"/>
      <c r="G19" s="227"/>
      <c r="H19" s="214"/>
      <c r="I19" s="214"/>
      <c r="J19" s="214"/>
      <c r="K19" s="214"/>
      <c r="L19" s="214"/>
      <c r="M19" s="214"/>
      <c r="N19" s="214"/>
      <c r="O19" s="214">
        <f>'参加申込書'!C22</f>
      </c>
      <c r="P19" s="214"/>
      <c r="Q19" s="214"/>
      <c r="R19" s="214"/>
      <c r="S19" s="214"/>
      <c r="T19" s="214"/>
      <c r="U19" s="214"/>
      <c r="V19" s="215">
        <f>'参加申込書'!E22</f>
      </c>
      <c r="W19" s="216"/>
      <c r="X19" s="216"/>
      <c r="Y19" s="216"/>
      <c r="Z19" s="216"/>
      <c r="AA19" s="216"/>
      <c r="AB19" s="217"/>
      <c r="AC19" s="18"/>
      <c r="AD19" s="154">
        <f>'参加申込書'!G22</f>
      </c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27"/>
      <c r="AU19" s="151">
        <f>'参加申込書'!L22</f>
      </c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3"/>
    </row>
    <row r="20" spans="2:58" s="1" customFormat="1" ht="37.5" customHeight="1">
      <c r="B20" s="226"/>
      <c r="C20" s="214"/>
      <c r="D20" s="214"/>
      <c r="E20" s="214"/>
      <c r="F20" s="214"/>
      <c r="G20" s="227"/>
      <c r="H20" s="214"/>
      <c r="I20" s="214"/>
      <c r="J20" s="214"/>
      <c r="K20" s="214"/>
      <c r="L20" s="214"/>
      <c r="M20" s="214"/>
      <c r="N20" s="214"/>
      <c r="O20" s="214">
        <f>'参加申込書'!C23</f>
      </c>
      <c r="P20" s="214"/>
      <c r="Q20" s="214"/>
      <c r="R20" s="214"/>
      <c r="S20" s="214"/>
      <c r="T20" s="214"/>
      <c r="U20" s="214"/>
      <c r="V20" s="215">
        <f>'参加申込書'!E23</f>
      </c>
      <c r="W20" s="216"/>
      <c r="X20" s="216"/>
      <c r="Y20" s="216"/>
      <c r="Z20" s="216"/>
      <c r="AA20" s="216"/>
      <c r="AB20" s="217"/>
      <c r="AC20" s="18"/>
      <c r="AD20" s="154">
        <f>'参加申込書'!G23</f>
      </c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27"/>
      <c r="AU20" s="151">
        <f>'参加申込書'!L23</f>
      </c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3"/>
    </row>
    <row r="21" spans="2:58" s="1" customFormat="1" ht="37.5" customHeight="1">
      <c r="B21" s="226"/>
      <c r="C21" s="214"/>
      <c r="D21" s="214"/>
      <c r="E21" s="214"/>
      <c r="F21" s="214"/>
      <c r="G21" s="227"/>
      <c r="H21" s="214"/>
      <c r="I21" s="214"/>
      <c r="J21" s="214"/>
      <c r="K21" s="214"/>
      <c r="L21" s="214"/>
      <c r="M21" s="214"/>
      <c r="N21" s="214"/>
      <c r="O21" s="214">
        <f>'参加申込書'!C24</f>
      </c>
      <c r="P21" s="214"/>
      <c r="Q21" s="214"/>
      <c r="R21" s="214"/>
      <c r="S21" s="214"/>
      <c r="T21" s="214"/>
      <c r="U21" s="214"/>
      <c r="V21" s="215">
        <f>'参加申込書'!E24</f>
      </c>
      <c r="W21" s="216"/>
      <c r="X21" s="216"/>
      <c r="Y21" s="216"/>
      <c r="Z21" s="216"/>
      <c r="AA21" s="216"/>
      <c r="AB21" s="217"/>
      <c r="AC21" s="18"/>
      <c r="AD21" s="154">
        <f>'参加申込書'!G24</f>
      </c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27"/>
      <c r="AU21" s="151">
        <f>'参加申込書'!L24</f>
      </c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3"/>
    </row>
    <row r="22" spans="2:58" s="1" customFormat="1" ht="37.5" customHeight="1">
      <c r="B22" s="226"/>
      <c r="C22" s="214"/>
      <c r="D22" s="214"/>
      <c r="E22" s="214"/>
      <c r="F22" s="214"/>
      <c r="G22" s="227"/>
      <c r="H22" s="214"/>
      <c r="I22" s="214"/>
      <c r="J22" s="214"/>
      <c r="K22" s="214"/>
      <c r="L22" s="214"/>
      <c r="M22" s="214"/>
      <c r="N22" s="214"/>
      <c r="O22" s="214">
        <f>'参加申込書'!C25</f>
      </c>
      <c r="P22" s="214"/>
      <c r="Q22" s="214"/>
      <c r="R22" s="214"/>
      <c r="S22" s="214"/>
      <c r="T22" s="214"/>
      <c r="U22" s="214"/>
      <c r="V22" s="215">
        <f>'参加申込書'!E25</f>
      </c>
      <c r="W22" s="216"/>
      <c r="X22" s="216"/>
      <c r="Y22" s="216"/>
      <c r="Z22" s="216"/>
      <c r="AA22" s="216"/>
      <c r="AB22" s="217"/>
      <c r="AC22" s="18"/>
      <c r="AD22" s="154">
        <f>'参加申込書'!G25</f>
      </c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27"/>
      <c r="AU22" s="151">
        <f>'参加申込書'!L25</f>
      </c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3"/>
    </row>
    <row r="23" spans="2:58" s="1" customFormat="1" ht="37.5" customHeight="1">
      <c r="B23" s="226"/>
      <c r="C23" s="214"/>
      <c r="D23" s="214"/>
      <c r="E23" s="214"/>
      <c r="F23" s="214"/>
      <c r="G23" s="227"/>
      <c r="H23" s="214"/>
      <c r="I23" s="214"/>
      <c r="J23" s="214"/>
      <c r="K23" s="214"/>
      <c r="L23" s="214"/>
      <c r="M23" s="214"/>
      <c r="N23" s="214"/>
      <c r="O23" s="214">
        <f>'参加申込書'!C26</f>
      </c>
      <c r="P23" s="214"/>
      <c r="Q23" s="214"/>
      <c r="R23" s="214"/>
      <c r="S23" s="214"/>
      <c r="T23" s="214"/>
      <c r="U23" s="214"/>
      <c r="V23" s="215">
        <f>'参加申込書'!E26</f>
      </c>
      <c r="W23" s="216"/>
      <c r="X23" s="216"/>
      <c r="Y23" s="216"/>
      <c r="Z23" s="216"/>
      <c r="AA23" s="216"/>
      <c r="AB23" s="217"/>
      <c r="AC23" s="18"/>
      <c r="AD23" s="154">
        <f>'参加申込書'!G26</f>
      </c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27"/>
      <c r="AU23" s="151">
        <f>'参加申込書'!L26</f>
      </c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3"/>
    </row>
    <row r="24" spans="2:58" s="1" customFormat="1" ht="37.5" customHeight="1">
      <c r="B24" s="226"/>
      <c r="C24" s="214"/>
      <c r="D24" s="214"/>
      <c r="E24" s="214"/>
      <c r="F24" s="214"/>
      <c r="G24" s="227"/>
      <c r="H24" s="214"/>
      <c r="I24" s="214"/>
      <c r="J24" s="214"/>
      <c r="K24" s="214"/>
      <c r="L24" s="214"/>
      <c r="M24" s="214"/>
      <c r="N24" s="214"/>
      <c r="O24" s="214">
        <f>'参加申込書'!C27</f>
      </c>
      <c r="P24" s="214"/>
      <c r="Q24" s="214"/>
      <c r="R24" s="214"/>
      <c r="S24" s="214"/>
      <c r="T24" s="214"/>
      <c r="U24" s="214"/>
      <c r="V24" s="215">
        <f>'参加申込書'!E27</f>
      </c>
      <c r="W24" s="216"/>
      <c r="X24" s="216"/>
      <c r="Y24" s="216"/>
      <c r="Z24" s="216"/>
      <c r="AA24" s="216"/>
      <c r="AB24" s="217"/>
      <c r="AC24" s="18"/>
      <c r="AD24" s="154">
        <f>'参加申込書'!G27</f>
      </c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27"/>
      <c r="AU24" s="151">
        <f>'参加申込書'!L27</f>
      </c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3"/>
    </row>
    <row r="25" spans="2:58" s="1" customFormat="1" ht="37.5" customHeight="1">
      <c r="B25" s="226"/>
      <c r="C25" s="214"/>
      <c r="D25" s="214"/>
      <c r="E25" s="214"/>
      <c r="F25" s="214"/>
      <c r="G25" s="227"/>
      <c r="H25" s="214"/>
      <c r="I25" s="214"/>
      <c r="J25" s="214"/>
      <c r="K25" s="214"/>
      <c r="L25" s="214"/>
      <c r="M25" s="214"/>
      <c r="N25" s="214"/>
      <c r="O25" s="214">
        <f>'参加申込書'!C28</f>
      </c>
      <c r="P25" s="214"/>
      <c r="Q25" s="214"/>
      <c r="R25" s="214"/>
      <c r="S25" s="214"/>
      <c r="T25" s="214"/>
      <c r="U25" s="214"/>
      <c r="V25" s="215">
        <f>'参加申込書'!E28</f>
      </c>
      <c r="W25" s="216"/>
      <c r="X25" s="216"/>
      <c r="Y25" s="216"/>
      <c r="Z25" s="216"/>
      <c r="AA25" s="216"/>
      <c r="AB25" s="217"/>
      <c r="AC25" s="18"/>
      <c r="AD25" s="154">
        <f>'参加申込書'!G28</f>
      </c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27"/>
      <c r="AU25" s="151">
        <f>'参加申込書'!L28</f>
      </c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3"/>
    </row>
    <row r="26" spans="2:58" s="1" customFormat="1" ht="37.5" customHeight="1">
      <c r="B26" s="226"/>
      <c r="C26" s="214"/>
      <c r="D26" s="214"/>
      <c r="E26" s="214"/>
      <c r="F26" s="214"/>
      <c r="G26" s="227"/>
      <c r="H26" s="214"/>
      <c r="I26" s="214"/>
      <c r="J26" s="214"/>
      <c r="K26" s="214"/>
      <c r="L26" s="214"/>
      <c r="M26" s="214"/>
      <c r="N26" s="214"/>
      <c r="O26" s="214">
        <f>'参加申込書'!C29</f>
      </c>
      <c r="P26" s="214"/>
      <c r="Q26" s="214"/>
      <c r="R26" s="214"/>
      <c r="S26" s="214"/>
      <c r="T26" s="214"/>
      <c r="U26" s="214"/>
      <c r="V26" s="215">
        <f>'参加申込書'!E29</f>
      </c>
      <c r="W26" s="216"/>
      <c r="X26" s="216"/>
      <c r="Y26" s="216"/>
      <c r="Z26" s="216"/>
      <c r="AA26" s="216"/>
      <c r="AB26" s="217"/>
      <c r="AC26" s="18"/>
      <c r="AD26" s="154">
        <f>'参加申込書'!G29</f>
      </c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27"/>
      <c r="AU26" s="151">
        <f>'参加申込書'!L29</f>
      </c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3"/>
    </row>
    <row r="27" spans="2:58" s="1" customFormat="1" ht="37.5" customHeight="1" thickBot="1">
      <c r="B27" s="211"/>
      <c r="C27" s="212"/>
      <c r="D27" s="212"/>
      <c r="E27" s="212"/>
      <c r="F27" s="212"/>
      <c r="G27" s="213"/>
      <c r="H27" s="212"/>
      <c r="I27" s="212"/>
      <c r="J27" s="212"/>
      <c r="K27" s="212"/>
      <c r="L27" s="212"/>
      <c r="M27" s="212"/>
      <c r="N27" s="212"/>
      <c r="O27" s="214">
        <f>'参加申込書'!C30</f>
      </c>
      <c r="P27" s="214"/>
      <c r="Q27" s="214"/>
      <c r="R27" s="214"/>
      <c r="S27" s="214"/>
      <c r="T27" s="214"/>
      <c r="U27" s="214"/>
      <c r="V27" s="215">
        <f>'参加申込書'!E30</f>
      </c>
      <c r="W27" s="216"/>
      <c r="X27" s="216"/>
      <c r="Y27" s="216"/>
      <c r="Z27" s="216"/>
      <c r="AA27" s="216"/>
      <c r="AB27" s="217"/>
      <c r="AC27" s="18"/>
      <c r="AD27" s="154">
        <f>'参加申込書'!G30</f>
      </c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28"/>
      <c r="AU27" s="162">
        <f>'参加申込書'!L30</f>
      </c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4"/>
    </row>
    <row r="28" spans="2:58" s="1" customFormat="1" ht="37.5" customHeight="1" thickBot="1">
      <c r="B28" s="220" t="s">
        <v>9</v>
      </c>
      <c r="C28" s="221"/>
      <c r="D28" s="221"/>
      <c r="E28" s="221"/>
      <c r="F28" s="221"/>
      <c r="G28" s="222"/>
      <c r="H28" s="168" t="s">
        <v>10</v>
      </c>
      <c r="I28" s="190"/>
      <c r="J28" s="190"/>
      <c r="K28" s="190"/>
      <c r="L28" s="191"/>
      <c r="M28" s="168" t="s">
        <v>11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92"/>
      <c r="AC28" s="210" t="s">
        <v>12</v>
      </c>
      <c r="AD28" s="190"/>
      <c r="AE28" s="190"/>
      <c r="AF28" s="190"/>
      <c r="AG28" s="190"/>
      <c r="AH28" s="190"/>
      <c r="AI28" s="190"/>
      <c r="AJ28" s="190"/>
      <c r="AK28" s="191"/>
      <c r="AL28" s="168" t="s">
        <v>13</v>
      </c>
      <c r="AM28" s="169"/>
      <c r="AN28" s="169"/>
      <c r="AO28" s="169"/>
      <c r="AP28" s="169"/>
      <c r="AQ28" s="169"/>
      <c r="AR28" s="169"/>
      <c r="AS28" s="168" t="s">
        <v>14</v>
      </c>
      <c r="AT28" s="169"/>
      <c r="AU28" s="169"/>
      <c r="AV28" s="169"/>
      <c r="AW28" s="169"/>
      <c r="AX28" s="169"/>
      <c r="AY28" s="169"/>
      <c r="AZ28" s="168" t="s">
        <v>15</v>
      </c>
      <c r="BA28" s="169"/>
      <c r="BB28" s="169"/>
      <c r="BC28" s="169"/>
      <c r="BD28" s="169"/>
      <c r="BE28" s="169"/>
      <c r="BF28" s="192"/>
    </row>
    <row r="29" spans="2:58" s="1" customFormat="1" ht="37.5" customHeight="1" thickTop="1">
      <c r="B29" s="223"/>
      <c r="C29" s="224"/>
      <c r="D29" s="224"/>
      <c r="E29" s="224"/>
      <c r="F29" s="224"/>
      <c r="G29" s="225"/>
      <c r="H29" s="200" t="s">
        <v>105</v>
      </c>
      <c r="I29" s="201"/>
      <c r="J29" s="201"/>
      <c r="K29" s="201"/>
      <c r="L29" s="202"/>
      <c r="N29" s="203">
        <f>'参加申込書'!N6</f>
      </c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4"/>
      <c r="AC29" s="205" t="s">
        <v>16</v>
      </c>
      <c r="AD29" s="206"/>
      <c r="AE29" s="206"/>
      <c r="AF29" s="206"/>
      <c r="AG29" s="207"/>
      <c r="AH29" s="209" t="s">
        <v>17</v>
      </c>
      <c r="AI29" s="209"/>
      <c r="AJ29" s="209"/>
      <c r="AK29" s="209"/>
      <c r="AL29" s="159">
        <f>'参加申込書'!H10</f>
      </c>
      <c r="AM29" s="160"/>
      <c r="AN29" s="160"/>
      <c r="AO29" s="160"/>
      <c r="AP29" s="160"/>
      <c r="AQ29" s="160"/>
      <c r="AR29" s="160"/>
      <c r="AS29" s="159">
        <f>'参加申込書'!J10</f>
      </c>
      <c r="AT29" s="160"/>
      <c r="AU29" s="160"/>
      <c r="AV29" s="160"/>
      <c r="AW29" s="160"/>
      <c r="AX29" s="160"/>
      <c r="AY29" s="160"/>
      <c r="AZ29" s="159">
        <f>'参加申込書'!L10</f>
      </c>
      <c r="BA29" s="160"/>
      <c r="BB29" s="160"/>
      <c r="BC29" s="160"/>
      <c r="BD29" s="160"/>
      <c r="BE29" s="160"/>
      <c r="BF29" s="161"/>
    </row>
    <row r="30" spans="2:58" s="1" customFormat="1" ht="37.5" customHeight="1">
      <c r="B30" s="223"/>
      <c r="C30" s="224"/>
      <c r="D30" s="224"/>
      <c r="E30" s="224"/>
      <c r="F30" s="224"/>
      <c r="G30" s="225"/>
      <c r="H30" s="176" t="s">
        <v>103</v>
      </c>
      <c r="I30" s="177"/>
      <c r="J30" s="177"/>
      <c r="K30" s="177"/>
      <c r="L30" s="178"/>
      <c r="M30" s="19"/>
      <c r="N30" s="218">
        <f>'参加申込書'!E8</f>
      </c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9"/>
      <c r="AC30" s="208"/>
      <c r="AD30" s="206"/>
      <c r="AE30" s="206"/>
      <c r="AF30" s="206"/>
      <c r="AG30" s="207"/>
      <c r="AH30" s="209" t="s">
        <v>18</v>
      </c>
      <c r="AI30" s="209"/>
      <c r="AJ30" s="209"/>
      <c r="AK30" s="209"/>
      <c r="AL30" s="159">
        <f>'参加申込書'!P10</f>
      </c>
      <c r="AM30" s="160"/>
      <c r="AN30" s="160"/>
      <c r="AO30" s="160"/>
      <c r="AP30" s="160"/>
      <c r="AQ30" s="160"/>
      <c r="AR30" s="160"/>
      <c r="AS30" s="159">
        <f>'参加申込書'!R10</f>
      </c>
      <c r="AT30" s="160"/>
      <c r="AU30" s="160"/>
      <c r="AV30" s="160"/>
      <c r="AW30" s="160"/>
      <c r="AX30" s="160"/>
      <c r="AY30" s="160"/>
      <c r="AZ30" s="159">
        <f>'参加申込書'!T10</f>
      </c>
      <c r="BA30" s="160"/>
      <c r="BB30" s="160"/>
      <c r="BC30" s="160"/>
      <c r="BD30" s="160"/>
      <c r="BE30" s="160"/>
      <c r="BF30" s="161"/>
    </row>
    <row r="31" spans="2:58" s="1" customFormat="1" ht="37.5" customHeight="1" thickBot="1">
      <c r="B31" s="223"/>
      <c r="C31" s="224"/>
      <c r="D31" s="224"/>
      <c r="E31" s="224"/>
      <c r="F31" s="224"/>
      <c r="G31" s="225"/>
      <c r="H31" s="176" t="s">
        <v>104</v>
      </c>
      <c r="I31" s="177"/>
      <c r="J31" s="177"/>
      <c r="K31" s="177"/>
      <c r="L31" s="178"/>
      <c r="M31" s="19"/>
      <c r="N31" s="179">
        <f>'参加申込書'!M8</f>
      </c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80"/>
      <c r="AC31" s="181" t="s">
        <v>19</v>
      </c>
      <c r="AD31" s="182"/>
      <c r="AE31" s="182"/>
      <c r="AF31" s="182"/>
      <c r="AG31" s="183"/>
      <c r="AH31" s="186" t="s">
        <v>17</v>
      </c>
      <c r="AI31" s="186"/>
      <c r="AJ31" s="186"/>
      <c r="AK31" s="186"/>
      <c r="AL31" s="165">
        <f>'参加申込書'!H11</f>
      </c>
      <c r="AM31" s="166"/>
      <c r="AN31" s="166"/>
      <c r="AO31" s="166"/>
      <c r="AP31" s="166"/>
      <c r="AQ31" s="166"/>
      <c r="AR31" s="166"/>
      <c r="AS31" s="165">
        <f>'参加申込書'!J11</f>
      </c>
      <c r="AT31" s="166"/>
      <c r="AU31" s="166"/>
      <c r="AV31" s="166"/>
      <c r="AW31" s="166"/>
      <c r="AX31" s="166"/>
      <c r="AY31" s="166"/>
      <c r="AZ31" s="165">
        <f>'参加申込書'!L11</f>
      </c>
      <c r="BA31" s="166"/>
      <c r="BB31" s="166"/>
      <c r="BC31" s="166"/>
      <c r="BD31" s="166"/>
      <c r="BE31" s="166"/>
      <c r="BF31" s="167"/>
    </row>
    <row r="32" spans="2:58" s="1" customFormat="1" ht="37.5" customHeight="1" thickBot="1">
      <c r="B32" s="193" t="s">
        <v>20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5"/>
      <c r="AC32" s="184"/>
      <c r="AD32" s="184"/>
      <c r="AE32" s="184"/>
      <c r="AF32" s="184"/>
      <c r="AG32" s="185"/>
      <c r="AH32" s="199" t="s">
        <v>18</v>
      </c>
      <c r="AI32" s="199"/>
      <c r="AJ32" s="199"/>
      <c r="AK32" s="199"/>
      <c r="AL32" s="156">
        <f>'参加申込書'!P11</f>
      </c>
      <c r="AM32" s="157"/>
      <c r="AN32" s="157"/>
      <c r="AO32" s="157"/>
      <c r="AP32" s="157"/>
      <c r="AQ32" s="157"/>
      <c r="AR32" s="157"/>
      <c r="AS32" s="156">
        <f>'参加申込書'!R11</f>
      </c>
      <c r="AT32" s="157"/>
      <c r="AU32" s="157"/>
      <c r="AV32" s="157"/>
      <c r="AW32" s="157"/>
      <c r="AX32" s="157"/>
      <c r="AY32" s="157"/>
      <c r="AZ32" s="156">
        <f>'参加申込書'!T11</f>
      </c>
      <c r="BA32" s="157"/>
      <c r="BB32" s="157"/>
      <c r="BC32" s="157"/>
      <c r="BD32" s="157"/>
      <c r="BE32" s="157"/>
      <c r="BF32" s="158"/>
    </row>
    <row r="33" spans="2:58" s="1" customFormat="1" ht="37.5" customHeight="1"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8"/>
      <c r="AC33" s="187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9"/>
    </row>
    <row r="34" spans="2:58" s="1" customFormat="1" ht="34.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  <c r="AC34" s="170" t="s">
        <v>21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2"/>
    </row>
    <row r="35" spans="2:58" s="1" customFormat="1" ht="34.5" customHeight="1" thickBo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173" t="s">
        <v>38</v>
      </c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5"/>
    </row>
  </sheetData>
  <sheetProtection/>
  <mergeCells count="156">
    <mergeCell ref="AJ5:BF6"/>
    <mergeCell ref="B6:G6"/>
    <mergeCell ref="H6:AH6"/>
    <mergeCell ref="B1:AB1"/>
    <mergeCell ref="AI1:BF1"/>
    <mergeCell ref="AI2:BF2"/>
    <mergeCell ref="B4:BF4"/>
    <mergeCell ref="AD10:AS10"/>
    <mergeCell ref="AD11:AS11"/>
    <mergeCell ref="B8:G9"/>
    <mergeCell ref="H8:N9"/>
    <mergeCell ref="O8:U9"/>
    <mergeCell ref="V8:AB9"/>
    <mergeCell ref="B10:G10"/>
    <mergeCell ref="H10:N10"/>
    <mergeCell ref="O10:U10"/>
    <mergeCell ref="V10:AB10"/>
    <mergeCell ref="AD12:AS12"/>
    <mergeCell ref="B11:G11"/>
    <mergeCell ref="H11:N11"/>
    <mergeCell ref="O11:U11"/>
    <mergeCell ref="V11:AB11"/>
    <mergeCell ref="B12:G12"/>
    <mergeCell ref="H12:N12"/>
    <mergeCell ref="O12:U12"/>
    <mergeCell ref="V12:AB12"/>
    <mergeCell ref="AD14:AS14"/>
    <mergeCell ref="B13:G13"/>
    <mergeCell ref="H13:N13"/>
    <mergeCell ref="O13:U13"/>
    <mergeCell ref="V13:AB13"/>
    <mergeCell ref="AD13:AS13"/>
    <mergeCell ref="B14:G14"/>
    <mergeCell ref="H14:N14"/>
    <mergeCell ref="O14:U14"/>
    <mergeCell ref="V14:AB14"/>
    <mergeCell ref="AD16:AS16"/>
    <mergeCell ref="B15:G15"/>
    <mergeCell ref="H15:N15"/>
    <mergeCell ref="O15:U15"/>
    <mergeCell ref="V15:AB15"/>
    <mergeCell ref="AD15:AS15"/>
    <mergeCell ref="B16:G16"/>
    <mergeCell ref="H16:N16"/>
    <mergeCell ref="O16:U16"/>
    <mergeCell ref="V16:AB16"/>
    <mergeCell ref="B17:G17"/>
    <mergeCell ref="H17:N17"/>
    <mergeCell ref="O17:U17"/>
    <mergeCell ref="V17:AB17"/>
    <mergeCell ref="B18:G18"/>
    <mergeCell ref="H18:N18"/>
    <mergeCell ref="O18:U18"/>
    <mergeCell ref="V18:AB18"/>
    <mergeCell ref="B19:G19"/>
    <mergeCell ref="H19:N19"/>
    <mergeCell ref="O19:U19"/>
    <mergeCell ref="V19:AB19"/>
    <mergeCell ref="B20:G20"/>
    <mergeCell ref="H20:N20"/>
    <mergeCell ref="O20:U20"/>
    <mergeCell ref="V20:AB20"/>
    <mergeCell ref="B21:G21"/>
    <mergeCell ref="H21:N21"/>
    <mergeCell ref="O21:U21"/>
    <mergeCell ref="V21:AB21"/>
    <mergeCell ref="B22:G22"/>
    <mergeCell ref="H22:N22"/>
    <mergeCell ref="O22:U22"/>
    <mergeCell ref="V22:AB22"/>
    <mergeCell ref="B23:G23"/>
    <mergeCell ref="H23:N23"/>
    <mergeCell ref="O23:U23"/>
    <mergeCell ref="V23:AB23"/>
    <mergeCell ref="AD23:AS23"/>
    <mergeCell ref="B24:G24"/>
    <mergeCell ref="H24:N24"/>
    <mergeCell ref="O24:U24"/>
    <mergeCell ref="V24:AB24"/>
    <mergeCell ref="B25:G25"/>
    <mergeCell ref="H25:N25"/>
    <mergeCell ref="O25:U25"/>
    <mergeCell ref="V25:AB25"/>
    <mergeCell ref="AD25:AS25"/>
    <mergeCell ref="B26:G26"/>
    <mergeCell ref="H26:N26"/>
    <mergeCell ref="O26:U26"/>
    <mergeCell ref="V26:AB26"/>
    <mergeCell ref="AC28:AK28"/>
    <mergeCell ref="AH30:AK30"/>
    <mergeCell ref="B27:G27"/>
    <mergeCell ref="H27:N27"/>
    <mergeCell ref="O27:U27"/>
    <mergeCell ref="V27:AB27"/>
    <mergeCell ref="AD27:AS27"/>
    <mergeCell ref="H30:L30"/>
    <mergeCell ref="N30:AB30"/>
    <mergeCell ref="B28:G31"/>
    <mergeCell ref="H28:L28"/>
    <mergeCell ref="M28:AB28"/>
    <mergeCell ref="B32:AB33"/>
    <mergeCell ref="AH32:AK32"/>
    <mergeCell ref="AZ28:BF28"/>
    <mergeCell ref="H29:L29"/>
    <mergeCell ref="N29:AB29"/>
    <mergeCell ref="AC29:AG30"/>
    <mergeCell ref="AH29:AK29"/>
    <mergeCell ref="AL29:AR29"/>
    <mergeCell ref="AC34:BF34"/>
    <mergeCell ref="AC35:BF35"/>
    <mergeCell ref="AZ30:BF30"/>
    <mergeCell ref="H31:L31"/>
    <mergeCell ref="N31:AB31"/>
    <mergeCell ref="AC31:AG32"/>
    <mergeCell ref="AH31:AK31"/>
    <mergeCell ref="AL31:AR31"/>
    <mergeCell ref="AC33:BF33"/>
    <mergeCell ref="AU26:BF26"/>
    <mergeCell ref="AU27:BF27"/>
    <mergeCell ref="AS31:AY31"/>
    <mergeCell ref="AZ31:BF31"/>
    <mergeCell ref="AL28:AR28"/>
    <mergeCell ref="AS28:AY28"/>
    <mergeCell ref="AL30:AR30"/>
    <mergeCell ref="AS30:AY30"/>
    <mergeCell ref="AS29:AY29"/>
    <mergeCell ref="AU18:BF18"/>
    <mergeCell ref="AU19:BF19"/>
    <mergeCell ref="AU20:BF20"/>
    <mergeCell ref="AU21:BF21"/>
    <mergeCell ref="AL32:AR32"/>
    <mergeCell ref="AS32:AY32"/>
    <mergeCell ref="AZ32:BF32"/>
    <mergeCell ref="AZ29:BF29"/>
    <mergeCell ref="AD26:AS26"/>
    <mergeCell ref="AD24:AS24"/>
    <mergeCell ref="AU24:BF24"/>
    <mergeCell ref="AU25:BF25"/>
    <mergeCell ref="AU10:BF10"/>
    <mergeCell ref="AU11:BF11"/>
    <mergeCell ref="AU12:BF12"/>
    <mergeCell ref="AU13:BF13"/>
    <mergeCell ref="AU14:BF14"/>
    <mergeCell ref="AU15:BF15"/>
    <mergeCell ref="AU16:BF16"/>
    <mergeCell ref="AU17:BF17"/>
    <mergeCell ref="AC8:AS9"/>
    <mergeCell ref="AU8:BF9"/>
    <mergeCell ref="AU22:BF22"/>
    <mergeCell ref="AU23:BF23"/>
    <mergeCell ref="AD22:AS22"/>
    <mergeCell ref="AD21:AS21"/>
    <mergeCell ref="AD20:AS20"/>
    <mergeCell ref="AD19:AS19"/>
    <mergeCell ref="AD18:AS18"/>
    <mergeCell ref="AD17:AS17"/>
  </mergeCells>
  <printOptions horizontalCentered="1"/>
  <pageMargins left="0.31496062992125984" right="0.31496062992125984" top="0.72" bottom="0.2755905511811024" header="0.35433070866141736" footer="0.1968503937007874"/>
  <pageSetup horizontalDpi="600" verticalDpi="600" orientation="portrait" paperSize="9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k-ikee</dc:creator>
  <cp:keywords/>
  <dc:description/>
  <cp:lastModifiedBy>144t028</cp:lastModifiedBy>
  <cp:lastPrinted>2015-08-03T06:52:59Z</cp:lastPrinted>
  <dcterms:created xsi:type="dcterms:W3CDTF">2011-07-30T14:48:01Z</dcterms:created>
  <dcterms:modified xsi:type="dcterms:W3CDTF">2020-05-16T02:49:21Z</dcterms:modified>
  <cp:category/>
  <cp:version/>
  <cp:contentType/>
  <cp:contentStatus/>
</cp:coreProperties>
</file>